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0" windowWidth="13950" windowHeight="10230" activeTab="0"/>
  </bookViews>
  <sheets>
    <sheet name="MTSK_Teftiş_Formu" sheetId="1" r:id="rId1"/>
  </sheets>
  <definedNames>
    <definedName name="_xlnm.Print_Area" localSheetId="0">'MTSK_Teftiş_Formu'!$B$1:$O$270</definedName>
  </definedNames>
  <calcPr fullCalcOnLoad="1"/>
</workbook>
</file>

<file path=xl/comments1.xml><?xml version="1.0" encoding="utf-8"?>
<comments xmlns="http://schemas.openxmlformats.org/spreadsheetml/2006/main">
  <authors>
    <author>meb</author>
    <author>MEB2</author>
  </authors>
  <commentList>
    <comment ref="A227" authorId="0">
      <text>
        <r>
          <rPr>
            <b/>
            <sz val="10"/>
            <rFont val="Tahoma"/>
            <family val="0"/>
          </rPr>
          <t xml:space="preserve">                        
 </t>
        </r>
        <r>
          <rPr>
            <b/>
            <sz val="8"/>
            <rFont val="Tahoma"/>
            <family val="2"/>
          </rPr>
          <t xml:space="preserve">açıklamaları yandaki kutucuklara yazınız.  Yazma işlemi bittiğinde satır yüksekliğini ayarlayınız.
                                </t>
        </r>
      </text>
    </comment>
    <comment ref="N29" authorId="0">
      <text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b/>
            <sz val="10"/>
            <rFont val="Tahoma"/>
            <family val="0"/>
          </rPr>
          <t>toplamları el ile yazmaya uğraşmayınız, otomatik toplanır.</t>
        </r>
        <r>
          <rPr>
            <sz val="10"/>
            <rFont val="Tahoma"/>
            <family val="0"/>
          </rPr>
          <t xml:space="preserve">
</t>
        </r>
      </text>
    </comment>
    <comment ref="A232" authorId="0">
      <text>
        <r>
          <rPr>
            <b/>
            <sz val="10"/>
            <color indexed="10"/>
            <rFont val="Tahoma"/>
            <family val="2"/>
          </rPr>
          <t>vahap</t>
        </r>
        <r>
          <rPr>
            <b/>
            <sz val="10"/>
            <rFont val="Tahoma"/>
            <family val="0"/>
          </rPr>
          <t xml:space="preserve">: </t>
        </r>
        <r>
          <rPr>
            <sz val="9"/>
            <rFont val="Tahoma"/>
            <family val="2"/>
          </rPr>
          <t>birden çok idareci varsa, alttaki iki satırı da kullanınız</t>
        </r>
        <r>
          <rPr>
            <sz val="10"/>
            <rFont val="Tahoma"/>
            <family val="0"/>
          </rPr>
          <t xml:space="preserve">
</t>
        </r>
      </text>
    </comment>
    <comment ref="A55" authorId="1">
      <text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sz val="9"/>
            <color indexed="12"/>
            <rFont val="Times New Roman"/>
            <family val="1"/>
          </rPr>
          <t xml:space="preserve">toplamda 20 araçlık satır konulmuştur, gerekirse alttaki satırları da açıp kullanınız. </t>
        </r>
        <r>
          <rPr>
            <sz val="9"/>
            <rFont val="Times New Roman"/>
            <family val="1"/>
          </rPr>
          <t xml:space="preserve">
    </t>
        </r>
        <r>
          <rPr>
            <sz val="9"/>
            <color indexed="14"/>
            <rFont val="Times New Roman"/>
            <family val="1"/>
          </rPr>
          <t xml:space="preserve">Yine de yetmezse ilk satırdaki açıklamalar bölümüne "araç listesi raporun ekindedir" diye bir açıklama yazıp, araçların listesini ayrı bir kağıda çıkartarak raporunuza ekleyiniz,   </t>
        </r>
        <r>
          <rPr>
            <sz val="9"/>
            <rFont val="Times New Roman"/>
            <family val="1"/>
          </rPr>
          <t xml:space="preserve">
    Bu satırların raporda boş olarak görülmesini önlemek için de  alt satır çizgisini tutup yukarı sürükleyerek, üst çizgiyle birleştiriniz.
</t>
        </r>
      </text>
    </comment>
    <comment ref="A224" authorId="0">
      <text>
        <r>
          <rPr>
            <b/>
            <sz val="10"/>
            <color indexed="10"/>
            <rFont val="Tahoma"/>
            <family val="2"/>
          </rPr>
          <t xml:space="preserve">                                  
</t>
        </r>
        <r>
          <rPr>
            <b/>
            <sz val="10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 xml:space="preserve">önerilerinizi...: </t>
        </r>
        <r>
          <rPr>
            <b/>
            <sz val="8"/>
            <color indexed="12"/>
            <rFont val="Tahoma"/>
            <family val="2"/>
          </rPr>
          <t xml:space="preserve">iki noktadan sonra çift tıklayarak yazınız. </t>
        </r>
        <r>
          <rPr>
            <b/>
            <sz val="8"/>
            <rFont val="Tahoma"/>
            <family val="2"/>
          </rPr>
          <t xml:space="preserve">
      Birbirinden farklı birkaç madde yazmak için satırbaşı yapmak isterseniz alttaki boş iki satırı da kullanabilirsiniz. 
     </t>
        </r>
        <r>
          <rPr>
            <b/>
            <sz val="8"/>
            <color indexed="14"/>
            <rFont val="Tahoma"/>
            <family val="2"/>
          </rPr>
          <t>Yazma işlemi bittiğinde kalan satırların boş görünmemesi için alt çizgiden yukarı sürükleyerek satır yüksekliğini ayarlayınız.</t>
        </r>
        <r>
          <rPr>
            <sz val="10"/>
            <rFont val="Tahoma"/>
            <family val="0"/>
          </rPr>
          <t xml:space="preserve">
                                 </t>
        </r>
      </text>
    </comment>
    <comment ref="A253" authorId="0">
      <text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b/>
            <sz val="10"/>
            <rFont val="Tahoma"/>
            <family val="0"/>
          </rPr>
          <t xml:space="preserve"> </t>
        </r>
        <r>
          <rPr>
            <sz val="9"/>
            <rFont val="Tahoma"/>
            <family val="2"/>
          </rPr>
          <t>daha çok müfettiş varsa, alttaki dört satıra altı kişi daha yazabilirsiniz</t>
        </r>
      </text>
    </comment>
    <comment ref="K244" authorId="1">
      <text>
        <r>
          <rPr>
            <b/>
            <sz val="10"/>
            <color indexed="10"/>
            <rFont val="Tahoma"/>
            <family val="2"/>
          </rPr>
          <t xml:space="preserve">
Vahap</t>
        </r>
        <r>
          <rPr>
            <b/>
            <sz val="10"/>
            <rFont val="Tahoma"/>
            <family val="0"/>
          </rPr>
          <t xml:space="preserve">: </t>
        </r>
        <r>
          <rPr>
            <sz val="10"/>
            <rFont val="Tahoma"/>
            <family val="2"/>
          </rPr>
          <t>renkli alanların rengini değiştirmeye çalışmayınız. 
   Renkli çıktı almak istemezseniz, yazdırma seçeneklerinden "gri tonda yazdır" seçeneğini kullanınız.</t>
        </r>
      </text>
    </comment>
    <comment ref="A95" authorId="1">
      <text>
        <r>
          <rPr>
            <b/>
            <sz val="10"/>
            <rFont val="Tahoma"/>
            <family val="0"/>
          </rPr>
          <t xml:space="preserve">
 </t>
        </r>
        <r>
          <rPr>
            <sz val="10"/>
            <rFont val="Tahoma"/>
            <family val="2"/>
          </rPr>
          <t xml:space="preserve">gerekirse alttaki satırları da açıp, eklemek istediğiniz cümleleri yazmak için  kullanınız. </t>
        </r>
        <r>
          <rPr>
            <sz val="10"/>
            <rFont val="Tahoma"/>
            <family val="0"/>
          </rPr>
          <t xml:space="preserve">
  </t>
        </r>
        <r>
          <rPr>
            <sz val="10"/>
            <color indexed="12"/>
            <rFont val="Tahoma"/>
            <family val="2"/>
          </rPr>
          <t xml:space="preserve">Boş satırların yazıda görülmesini istemezseniz alt satırdan yukarı sürükleyip, üst çizgiyle birleştiriniz.
  </t>
        </r>
        <r>
          <rPr>
            <sz val="10"/>
            <color indexed="16"/>
            <rFont val="Tahoma"/>
            <family val="2"/>
          </rPr>
          <t xml:space="preserve">Bu satırları; açıp kapatmak suretiyle sayfa yapısını ayarlamak için de kullanabilirsiniz.
                                   </t>
        </r>
      </text>
    </comment>
    <comment ref="J236" authorId="0">
      <text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b/>
            <sz val="10"/>
            <rFont val="Tahoma"/>
            <family val="0"/>
          </rPr>
          <t xml:space="preserve"> bu alanlara el ile not yazmaya çalışılarak bozulmasını önlemek için koruma konulmuştur. Bölüm notları otomatik yazılıp, bölünür. </t>
        </r>
        <r>
          <rPr>
            <sz val="10"/>
            <rFont val="Tahoma"/>
            <family val="0"/>
          </rPr>
          <t xml:space="preserve">
               </t>
        </r>
      </text>
    </comment>
    <comment ref="C259" authorId="0">
      <text>
        <r>
          <rPr>
            <b/>
            <sz val="10"/>
            <color indexed="10"/>
            <rFont val="Tahoma"/>
            <family val="2"/>
          </rPr>
          <t xml:space="preserve">
 </t>
        </r>
        <r>
          <rPr>
            <b/>
            <sz val="10"/>
            <rFont val="Times New Roman"/>
            <family val="1"/>
          </rPr>
          <t>Buraya el ile tarih yazmaya çalışmayınız. Teftişin bitiş tarihi burada otomatik görünür.</t>
        </r>
      </text>
    </comment>
    <comment ref="H259" authorId="0">
      <text>
        <r>
          <rPr>
            <b/>
            <sz val="10"/>
            <rFont val="Tahoma"/>
            <family val="0"/>
          </rPr>
          <t xml:space="preserve">                       
 </t>
        </r>
        <r>
          <rPr>
            <b/>
            <sz val="10"/>
            <rFont val="Times New Roman"/>
            <family val="1"/>
          </rPr>
          <t>Onay tarihi belli olmadığından otomatik tarih konulmamıştır, tarih el ile yazılacaktır.</t>
        </r>
        <r>
          <rPr>
            <sz val="10"/>
            <rFont val="Tahoma"/>
            <family val="0"/>
          </rPr>
          <t xml:space="preserve">
                         </t>
        </r>
      </text>
    </comment>
    <comment ref="A7" authorId="1">
      <text>
        <r>
          <rPr>
            <b/>
            <sz val="10"/>
            <color indexed="10"/>
            <rFont val="Tahoma"/>
            <family val="2"/>
          </rPr>
          <t xml:space="preserve">                                                            
                     vahap</t>
        </r>
        <r>
          <rPr>
            <b/>
            <sz val="10"/>
            <rFont val="Tahoma"/>
            <family val="0"/>
          </rPr>
          <t xml:space="preserve">: </t>
        </r>
        <r>
          <rPr>
            <sz val="10"/>
            <rFont val="Times New Roman"/>
            <family val="1"/>
          </rPr>
          <t xml:space="preserve">Değerli arkadaşlar! </t>
        </r>
        <r>
          <rPr>
            <sz val="10"/>
            <color indexed="12"/>
            <rFont val="Times New Roman"/>
            <family val="1"/>
          </rPr>
          <t xml:space="preserve">bu formun tasarımı tamamen </t>
        </r>
        <r>
          <rPr>
            <sz val="10"/>
            <color indexed="10"/>
            <rFont val="Times New Roman"/>
            <family val="1"/>
          </rPr>
          <t>komisyonumuza</t>
        </r>
        <r>
          <rPr>
            <sz val="10"/>
            <color indexed="12"/>
            <rFont val="Times New Roman"/>
            <family val="1"/>
          </rPr>
          <t xml:space="preserve"> özeldir. 
          </t>
        </r>
        <r>
          <rPr>
            <sz val="10"/>
            <rFont val="Times New Roman"/>
            <family val="1"/>
          </rPr>
          <t>Burada olduğu gibi, sağ üst köşelerinde</t>
        </r>
        <r>
          <rPr>
            <sz val="10"/>
            <color indexed="12"/>
            <rFont val="Times New Roman"/>
            <family val="1"/>
          </rPr>
          <t xml:space="preserve"> </t>
        </r>
        <r>
          <rPr>
            <sz val="10"/>
            <color indexed="10"/>
            <rFont val="Times New Roman"/>
            <family val="1"/>
          </rPr>
          <t xml:space="preserve">kırmızı üçgenler </t>
        </r>
        <r>
          <rPr>
            <sz val="10"/>
            <rFont val="Times New Roman"/>
            <family val="1"/>
          </rPr>
          <t xml:space="preserve">gördüğünüz hücrelerde açıklama vardır. Problemle karşılaşıldığında veya daha önce o açıklama okunarak ona göre hareket edilirse yanlış işlem yapılmaz.
                                                                      </t>
        </r>
        <r>
          <rPr>
            <sz val="10"/>
            <color indexed="12"/>
            <rFont val="Times New Roman"/>
            <family val="1"/>
          </rPr>
          <t>&amp;&amp;&amp;&amp;&amp;</t>
        </r>
        <r>
          <rPr>
            <sz val="10"/>
            <rFont val="Times New Roman"/>
            <family val="1"/>
          </rPr>
          <t xml:space="preserve">
                         </t>
        </r>
        <r>
          <rPr>
            <sz val="10"/>
            <color indexed="16"/>
            <rFont val="Times New Roman"/>
            <family val="1"/>
          </rPr>
          <t xml:space="preserve">Hazırlandığı gibi kullanılarak aramızda birliktelik oluşması ve hücrelerde bulunan formüllerin bozulmaması için </t>
        </r>
        <r>
          <rPr>
            <sz val="10"/>
            <color indexed="18"/>
            <rFont val="Times New Roman"/>
            <family val="1"/>
          </rPr>
          <t xml:space="preserve">formun bazı kısımlarına şifre konularak değişiklik yapılması önlenmiştir. </t>
        </r>
        <r>
          <rPr>
            <sz val="10"/>
            <color indexed="14"/>
            <rFont val="Times New Roman"/>
            <family val="1"/>
          </rPr>
          <t xml:space="preserve">O nedenle de şifrenin açılmasına yönelik istekler yerine getirilmeyecek, koruma şifresi kimseye verilmeyecektir. </t>
        </r>
        <r>
          <rPr>
            <sz val="10"/>
            <color indexed="10"/>
            <rFont val="Times New Roman"/>
            <family val="1"/>
          </rPr>
          <t xml:space="preserve">
                                                                       </t>
        </r>
        <r>
          <rPr>
            <sz val="10"/>
            <color indexed="12"/>
            <rFont val="Times New Roman"/>
            <family val="1"/>
          </rPr>
          <t>&amp;&amp;&amp;&amp;&amp;</t>
        </r>
        <r>
          <rPr>
            <sz val="10"/>
            <color indexed="10"/>
            <rFont val="Times New Roman"/>
            <family val="1"/>
          </rPr>
          <t xml:space="preserve">
                   </t>
        </r>
        <r>
          <rPr>
            <sz val="10"/>
            <rFont val="Times New Roman"/>
            <family val="1"/>
          </rPr>
          <t xml:space="preserve"> Bir cümlesinde, bir satırında, bir yerinde değişiklik yapılmasını gerekli gördüğünüzde, ya da az da olsa özel bir düzenleme istediğinizde, isteğinizi </t>
        </r>
        <r>
          <rPr>
            <sz val="10"/>
            <color indexed="12"/>
            <rFont val="Times New Roman"/>
            <family val="1"/>
          </rPr>
          <t>vahapatasoy@hotmail.com</t>
        </r>
        <r>
          <rPr>
            <sz val="10"/>
            <rFont val="Times New Roman"/>
            <family val="1"/>
          </rPr>
          <t xml:space="preserve"> adresi veya </t>
        </r>
        <r>
          <rPr>
            <sz val="10"/>
            <color indexed="12"/>
            <rFont val="Times New Roman"/>
            <family val="1"/>
          </rPr>
          <t>0535 4468034</t>
        </r>
        <r>
          <rPr>
            <sz val="10"/>
            <rFont val="Times New Roman"/>
            <family val="1"/>
          </rPr>
          <t xml:space="preserve"> nolu telefona bildirirseniz, zamanımız elverdiğince mümkün olan isteklerinizin karşılanmasına çalışacağımızdan emin olabilirsiniz.
                                          </t>
        </r>
      </text>
    </comment>
    <comment ref="H260" authorId="0">
      <text>
        <r>
          <rPr>
            <b/>
            <sz val="10"/>
            <rFont val="Tahoma"/>
            <family val="0"/>
          </rPr>
          <t xml:space="preserve">                                          
         </t>
        </r>
        <r>
          <rPr>
            <b/>
            <sz val="10"/>
            <color indexed="10"/>
            <rFont val="Tahoma"/>
            <family val="0"/>
          </rPr>
          <t xml:space="preserve">   </t>
        </r>
        <r>
          <rPr>
            <sz val="10"/>
            <color indexed="10"/>
            <rFont val="Times New Roman"/>
            <family val="1"/>
          </rPr>
          <t xml:space="preserve">Teftiş bitti, elinize sağlık. </t>
        </r>
        <r>
          <rPr>
            <sz val="10"/>
            <rFont val="Times New Roman"/>
            <family val="1"/>
          </rPr>
          <t xml:space="preserve">
   Şimdi son kontrollerinizi yapıp, sayfa düzenini sağlayarak 3 suret çıktı alınız. 
  </t>
        </r>
        <r>
          <rPr>
            <sz val="10"/>
            <color indexed="12"/>
            <rFont val="Times New Roman"/>
            <family val="1"/>
          </rPr>
          <t xml:space="preserve">Sonra bölüm sonlarında yaptığınız açıklama ve teklifleri kopyalayarak teftiş tebliğine sırayla yapıştırıp, 4 suret çıktı alıp, birini kuruma bırakın, diğer 3' ünü raporlara ekleyerek daireye veriniz.
  </t>
        </r>
        <r>
          <rPr>
            <sz val="10"/>
            <color indexed="16"/>
            <rFont val="Times New Roman"/>
            <family val="1"/>
          </rPr>
          <t xml:space="preserve">Gördüğünüz eksikleri ve önerilerinizi mutlaka adresimize bildirerek formu geliştirmemize yardımcı olunuz. </t>
        </r>
        <r>
          <rPr>
            <b/>
            <sz val="9"/>
            <rFont val="Tahoma"/>
            <family val="2"/>
          </rPr>
          <t xml:space="preserve">
                        </t>
        </r>
        <r>
          <rPr>
            <b/>
            <sz val="10"/>
            <color indexed="10"/>
            <rFont val="Tahoma"/>
            <family val="2"/>
          </rPr>
          <t>Vahap Atasoy</t>
        </r>
        <r>
          <rPr>
            <b/>
            <sz val="10"/>
            <rFont val="Tahoma"/>
            <family val="0"/>
          </rPr>
          <t xml:space="preserve"> 
                             </t>
        </r>
      </text>
    </comment>
    <comment ref="H258" authorId="0">
      <text>
        <r>
          <rPr>
            <b/>
            <sz val="10"/>
            <color indexed="10"/>
            <rFont val="Tahoma"/>
            <family val="2"/>
          </rPr>
          <t xml:space="preserve">                          
</t>
        </r>
        <r>
          <rPr>
            <b/>
            <sz val="10"/>
            <rFont val="Tahoma"/>
            <family val="0"/>
          </rPr>
          <t xml:space="preserve"> </t>
        </r>
        <r>
          <rPr>
            <sz val="10"/>
            <rFont val="Times New Roman"/>
            <family val="1"/>
          </rPr>
          <t xml:space="preserve">Gereksiz yere boş sayfa çıkmaması için, yazdırma alanı 5 sayfaya sığacak şekilde ayarlanmıştır. 
  </t>
        </r>
        <r>
          <rPr>
            <sz val="10"/>
            <color indexed="12"/>
            <rFont val="Times New Roman"/>
            <family val="1"/>
          </rPr>
          <t xml:space="preserve">  Yazdırmadan önce mutlaka ön izleme yaparak sayfa görünümlerinin kesik, bozuk çıkmaması, artık sayfa olmaması için satırları açıp kapayarak gerekli düzenlemeleri yaptıktan sonra çıktı alınız.       
                                        </t>
        </r>
      </text>
    </comment>
    <comment ref="I72" authorId="1">
      <text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sz val="10"/>
            <rFont val="Times New Roman"/>
            <family val="1"/>
          </rPr>
          <t xml:space="preserve">renkli alanların rengini değiştirmeye çalışmayınız. 
   Renkli çıktı almak istemezseniz ya renkli yazıcı kullanmayınız veya renkli yazıcıda yazdırma seçeneklerinden </t>
        </r>
        <r>
          <rPr>
            <sz val="10"/>
            <color indexed="10"/>
            <rFont val="Times New Roman"/>
            <family val="1"/>
          </rPr>
          <t xml:space="preserve">"gri tonda yazdır" </t>
        </r>
        <r>
          <rPr>
            <sz val="10"/>
            <rFont val="Times New Roman"/>
            <family val="1"/>
          </rPr>
          <t>seçeneğini kullanınız.</t>
        </r>
      </text>
    </comment>
    <comment ref="I105" authorId="1">
      <text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sz val="10"/>
            <rFont val="Times New Roman"/>
            <family val="1"/>
          </rPr>
          <t xml:space="preserve">renkli alanların rengini değiştirmeye çalışmayınız. 
   Renkli çıktı almak istemezseniz ya renkli yazıcı kullanmayınız veya renkli yazıcıda yazdırma seçeneklerinden </t>
        </r>
        <r>
          <rPr>
            <sz val="10"/>
            <color indexed="10"/>
            <rFont val="Times New Roman"/>
            <family val="1"/>
          </rPr>
          <t xml:space="preserve">"gri tonda yazdır" </t>
        </r>
        <r>
          <rPr>
            <sz val="10"/>
            <rFont val="Times New Roman"/>
            <family val="1"/>
          </rPr>
          <t>seçeneğini kullanınız.</t>
        </r>
      </text>
    </comment>
    <comment ref="I125" authorId="1">
      <text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sz val="10"/>
            <rFont val="Times New Roman"/>
            <family val="1"/>
          </rPr>
          <t xml:space="preserve">renkli alanların rengini değiştirmeye çalışmayınız. 
   Renkli çıktı almak istemezseniz ya renkli yazıcı kullanmayınız veya renkli yazıcıda yazdırma seçeneklerinden </t>
        </r>
        <r>
          <rPr>
            <sz val="10"/>
            <color indexed="10"/>
            <rFont val="Times New Roman"/>
            <family val="1"/>
          </rPr>
          <t xml:space="preserve">"gri tonda yazdır" </t>
        </r>
        <r>
          <rPr>
            <sz val="10"/>
            <rFont val="Times New Roman"/>
            <family val="1"/>
          </rPr>
          <t>seçeneğini kullanınız.</t>
        </r>
      </text>
    </comment>
    <comment ref="I147" authorId="1">
      <text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sz val="10"/>
            <rFont val="Times New Roman"/>
            <family val="1"/>
          </rPr>
          <t xml:space="preserve">renkli alanların rengini değiştirmeye çalışmayınız. 
   Renkli çıktı almak istemezseniz ya renkli yazıcı kullanmayınız veya renkli yazıcıda yazdırma seçeneklerinden </t>
        </r>
        <r>
          <rPr>
            <sz val="10"/>
            <color indexed="10"/>
            <rFont val="Times New Roman"/>
            <family val="1"/>
          </rPr>
          <t xml:space="preserve">"gri tonda yazdır" </t>
        </r>
        <r>
          <rPr>
            <sz val="10"/>
            <rFont val="Times New Roman"/>
            <family val="1"/>
          </rPr>
          <t>seçeneğini kullanınız.</t>
        </r>
      </text>
    </comment>
    <comment ref="I168" authorId="1">
      <text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sz val="10"/>
            <rFont val="Times New Roman"/>
            <family val="1"/>
          </rPr>
          <t xml:space="preserve">renkli alanların rengini değiştirmeye çalışmayınız. 
   Renkli çıktı almak istemezseniz ya renkli yazıcı kullanmayınız veya renkli yazıcıda yazdırma seçeneklerinden </t>
        </r>
        <r>
          <rPr>
            <sz val="10"/>
            <color indexed="10"/>
            <rFont val="Times New Roman"/>
            <family val="1"/>
          </rPr>
          <t xml:space="preserve">"gri tonda yazdır" </t>
        </r>
        <r>
          <rPr>
            <sz val="10"/>
            <rFont val="Times New Roman"/>
            <family val="1"/>
          </rPr>
          <t>seçeneğini kullanınız.</t>
        </r>
      </text>
    </comment>
    <comment ref="I185" authorId="1">
      <text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sz val="10"/>
            <rFont val="Times New Roman"/>
            <family val="1"/>
          </rPr>
          <t xml:space="preserve">renkli alanların rengini değiştirmeye çalışmayınız. 
   Renkli çıktı almak istemezseniz ya renkli yazıcı kullanmayınız veya renkli yazıcıda yazdırma seçeneklerinden </t>
        </r>
        <r>
          <rPr>
            <sz val="10"/>
            <color indexed="10"/>
            <rFont val="Times New Roman"/>
            <family val="1"/>
          </rPr>
          <t xml:space="preserve">"gri tonda yazdır" </t>
        </r>
        <r>
          <rPr>
            <sz val="10"/>
            <rFont val="Times New Roman"/>
            <family val="1"/>
          </rPr>
          <t>seçeneğini kullanınız.</t>
        </r>
      </text>
    </comment>
    <comment ref="I213" authorId="1">
      <text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sz val="10"/>
            <rFont val="Times New Roman"/>
            <family val="1"/>
          </rPr>
          <t xml:space="preserve">renkli alanların rengini değiştirmeye çalışmayınız. 
   Renkli çıktı almak istemezseniz ya renkli yazıcı kullanmayınız veya renkli yazıcıda yazdırma seçeneklerinden </t>
        </r>
        <r>
          <rPr>
            <sz val="10"/>
            <color indexed="10"/>
            <rFont val="Times New Roman"/>
            <family val="1"/>
          </rPr>
          <t xml:space="preserve">"gri tonda yazdır" </t>
        </r>
        <r>
          <rPr>
            <sz val="10"/>
            <rFont val="Times New Roman"/>
            <family val="1"/>
          </rPr>
          <t>seçeneğini kullanınız.</t>
        </r>
      </text>
    </comment>
    <comment ref="A102" authorId="0">
      <text>
        <r>
          <rPr>
            <b/>
            <sz val="10"/>
            <color indexed="10"/>
            <rFont val="Tahoma"/>
            <family val="2"/>
          </rPr>
          <t xml:space="preserve">                              
</t>
        </r>
        <r>
          <rPr>
            <b/>
            <sz val="10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 xml:space="preserve">önerilerinizi...: </t>
        </r>
        <r>
          <rPr>
            <b/>
            <sz val="8"/>
            <color indexed="12"/>
            <rFont val="Tahoma"/>
            <family val="2"/>
          </rPr>
          <t xml:space="preserve">iki noktadan sonra çift tıklayarak yazınız. </t>
        </r>
        <r>
          <rPr>
            <b/>
            <sz val="8"/>
            <rFont val="Tahoma"/>
            <family val="2"/>
          </rPr>
          <t xml:space="preserve">
      Birbirinden farklı birkaç madde yazmak için satırbaşı yapmak isterseniz alttaki boş iki satırı da kullanabilirsiniz. 
     </t>
        </r>
        <r>
          <rPr>
            <b/>
            <sz val="8"/>
            <color indexed="14"/>
            <rFont val="Tahoma"/>
            <family val="2"/>
          </rPr>
          <t>Yazma işlemi bittiğinde kalan satırların boş görünmemesi için alt çizgiden yukarı sürükleyerek satır yüksekliğini ayarlayınız.</t>
        </r>
        <r>
          <rPr>
            <sz val="10"/>
            <rFont val="Tahoma"/>
            <family val="0"/>
          </rPr>
          <t xml:space="preserve">
                                </t>
        </r>
      </text>
    </comment>
    <comment ref="A122" authorId="0">
      <text>
        <r>
          <rPr>
            <b/>
            <sz val="10"/>
            <color indexed="10"/>
            <rFont val="Tahoma"/>
            <family val="2"/>
          </rPr>
          <t xml:space="preserve">                              
</t>
        </r>
        <r>
          <rPr>
            <b/>
            <sz val="10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 xml:space="preserve">önerilerinizi...: </t>
        </r>
        <r>
          <rPr>
            <b/>
            <sz val="8"/>
            <color indexed="12"/>
            <rFont val="Tahoma"/>
            <family val="2"/>
          </rPr>
          <t xml:space="preserve">iki noktadan sonra çift tıklayarak yazınız. </t>
        </r>
        <r>
          <rPr>
            <b/>
            <sz val="8"/>
            <rFont val="Tahoma"/>
            <family val="2"/>
          </rPr>
          <t xml:space="preserve">
      Birbirinden farklı birkaç madde yazmak için satırbaşı yapmak isterseniz alttaki boş iki satırı da kullanabilirsiniz. 
     </t>
        </r>
        <r>
          <rPr>
            <b/>
            <sz val="8"/>
            <color indexed="14"/>
            <rFont val="Tahoma"/>
            <family val="2"/>
          </rPr>
          <t>Yazma işlemi bittiğinde kalan satırların boş görünmemesi için alt çizgiden yukarı sürükleyerek satır yüksekliğini ayarlayınız.</t>
        </r>
        <r>
          <rPr>
            <sz val="10"/>
            <rFont val="Tahoma"/>
            <family val="0"/>
          </rPr>
          <t xml:space="preserve">
                                </t>
        </r>
      </text>
    </comment>
    <comment ref="A144" authorId="0">
      <text>
        <r>
          <rPr>
            <b/>
            <sz val="10"/>
            <color indexed="10"/>
            <rFont val="Tahoma"/>
            <family val="2"/>
          </rPr>
          <t xml:space="preserve">                              
</t>
        </r>
        <r>
          <rPr>
            <b/>
            <sz val="10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 xml:space="preserve">önerilerinizi...: </t>
        </r>
        <r>
          <rPr>
            <b/>
            <sz val="8"/>
            <color indexed="12"/>
            <rFont val="Tahoma"/>
            <family val="2"/>
          </rPr>
          <t xml:space="preserve">iki noktadan sonra çift tıklayarak yazınız. </t>
        </r>
        <r>
          <rPr>
            <b/>
            <sz val="8"/>
            <rFont val="Tahoma"/>
            <family val="2"/>
          </rPr>
          <t xml:space="preserve">
      Birbirinden farklı birkaç madde yazmak için satırbaşı yapmak isterseniz alttaki boş iki satırı da kullanabilirsiniz. 
     </t>
        </r>
        <r>
          <rPr>
            <b/>
            <sz val="8"/>
            <color indexed="14"/>
            <rFont val="Tahoma"/>
            <family val="2"/>
          </rPr>
          <t>Yazma işlemi bittiğinde kalan satırların boş görünmemesi için alt çizgiden yukarı sürükleyerek satır yüksekliğini ayarlayınız.</t>
        </r>
        <r>
          <rPr>
            <sz val="10"/>
            <rFont val="Tahoma"/>
            <family val="0"/>
          </rPr>
          <t xml:space="preserve">
                                </t>
        </r>
      </text>
    </comment>
    <comment ref="A165" authorId="0">
      <text>
        <r>
          <rPr>
            <b/>
            <sz val="10"/>
            <color indexed="10"/>
            <rFont val="Tahoma"/>
            <family val="2"/>
          </rPr>
          <t xml:space="preserve">                              
</t>
        </r>
        <r>
          <rPr>
            <b/>
            <sz val="10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 xml:space="preserve">önerilerinizi...: </t>
        </r>
        <r>
          <rPr>
            <b/>
            <sz val="8"/>
            <color indexed="12"/>
            <rFont val="Tahoma"/>
            <family val="2"/>
          </rPr>
          <t xml:space="preserve">iki noktadan sonra çift tıklayarak yazınız. </t>
        </r>
        <r>
          <rPr>
            <b/>
            <sz val="8"/>
            <rFont val="Tahoma"/>
            <family val="2"/>
          </rPr>
          <t xml:space="preserve">
      Birbirinden farklı birkaç madde yazmak için satırbaşı yapmak isterseniz alttaki boş iki satırı da kullanabilirsiniz. 
     </t>
        </r>
        <r>
          <rPr>
            <b/>
            <sz val="8"/>
            <color indexed="14"/>
            <rFont val="Tahoma"/>
            <family val="2"/>
          </rPr>
          <t>Yazma işlemi bittiğinde kalan satırların boş görünmemesi için alt çizgiden yukarı sürükleyerek satır yüksekliğini ayarlayınız.</t>
        </r>
        <r>
          <rPr>
            <sz val="10"/>
            <rFont val="Tahoma"/>
            <family val="0"/>
          </rPr>
          <t xml:space="preserve">
                                </t>
        </r>
      </text>
    </comment>
    <comment ref="A182" authorId="0">
      <text>
        <r>
          <rPr>
            <b/>
            <sz val="10"/>
            <color indexed="10"/>
            <rFont val="Tahoma"/>
            <family val="2"/>
          </rPr>
          <t xml:space="preserve">                              
</t>
        </r>
        <r>
          <rPr>
            <b/>
            <sz val="10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 xml:space="preserve">önerilerinizi...: </t>
        </r>
        <r>
          <rPr>
            <b/>
            <sz val="8"/>
            <color indexed="12"/>
            <rFont val="Tahoma"/>
            <family val="2"/>
          </rPr>
          <t xml:space="preserve">iki noktadan sonra çift tıklayarak yazınız. </t>
        </r>
        <r>
          <rPr>
            <b/>
            <sz val="8"/>
            <rFont val="Tahoma"/>
            <family val="2"/>
          </rPr>
          <t xml:space="preserve">
      Birbirinden farklı birkaç madde yazmak için satırbaşı yapmak isterseniz alttaki boş iki satırı da kullanabilirsiniz. 
     </t>
        </r>
        <r>
          <rPr>
            <b/>
            <sz val="8"/>
            <color indexed="14"/>
            <rFont val="Tahoma"/>
            <family val="2"/>
          </rPr>
          <t>Yazma işlemi bittiğinde kalan satırların boş görünmemesi için alt çizgiden yukarı sürükleyerek satır yüksekliğini ayarlayınız.</t>
        </r>
        <r>
          <rPr>
            <sz val="10"/>
            <rFont val="Tahoma"/>
            <family val="0"/>
          </rPr>
          <t xml:space="preserve">
                                </t>
        </r>
      </text>
    </comment>
    <comment ref="A210" authorId="0">
      <text>
        <r>
          <rPr>
            <b/>
            <sz val="10"/>
            <color indexed="10"/>
            <rFont val="Tahoma"/>
            <family val="2"/>
          </rPr>
          <t xml:space="preserve">                              
</t>
        </r>
        <r>
          <rPr>
            <b/>
            <sz val="10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 xml:space="preserve">önerilerinizi...: </t>
        </r>
        <r>
          <rPr>
            <b/>
            <sz val="8"/>
            <color indexed="12"/>
            <rFont val="Tahoma"/>
            <family val="2"/>
          </rPr>
          <t xml:space="preserve">iki noktadan sonra çift tıklayarak yazınız. </t>
        </r>
        <r>
          <rPr>
            <b/>
            <sz val="8"/>
            <rFont val="Tahoma"/>
            <family val="2"/>
          </rPr>
          <t xml:space="preserve">
      Birbirinden farklı birkaç madde yazmak için satırbaşı yapmak isterseniz alttaki boş iki satırı da kullanabilirsiniz. 
     </t>
        </r>
        <r>
          <rPr>
            <b/>
            <sz val="8"/>
            <color indexed="14"/>
            <rFont val="Tahoma"/>
            <family val="2"/>
          </rPr>
          <t>Yazma işlemi bittiğinde kalan satırların boş görünmemesi için alt çizgiden yukarı sürükleyerek satır yüksekliğini ayarlayınız.</t>
        </r>
        <r>
          <rPr>
            <sz val="10"/>
            <rFont val="Tahoma"/>
            <family val="0"/>
          </rPr>
          <t xml:space="preserve">
                                </t>
        </r>
      </text>
    </comment>
    <comment ref="F6" authorId="1">
      <text>
        <r>
          <rPr>
            <b/>
            <sz val="10"/>
            <rFont val="Tahoma"/>
            <family val="0"/>
          </rPr>
          <t xml:space="preserve">                                 
 </t>
        </r>
        <r>
          <rPr>
            <sz val="10"/>
            <rFont val="Tahoma"/>
            <family val="2"/>
          </rPr>
          <t>form 2508 sayılı TD nde verilen örneğe uygun olarak hazırlanmış, ancak mevzuattaki değişikliklere uygun bazı düzenlemeler eklenmiştir.</t>
        </r>
        <r>
          <rPr>
            <sz val="10"/>
            <rFont val="Tahoma"/>
            <family val="0"/>
          </rPr>
          <t xml:space="preserve">
   </t>
        </r>
        <r>
          <rPr>
            <sz val="10"/>
            <color indexed="18"/>
            <rFont val="Tahoma"/>
            <family val="2"/>
          </rPr>
          <t xml:space="preserve"> İyi günlerde kullanmanız dileğiyle...</t>
        </r>
      </text>
    </comment>
    <comment ref="G6" authorId="0">
      <text>
        <r>
          <rPr>
            <b/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    Denetlediğiniz kurumu ilgilendirmeyen maddeleri silerek formatın içeriğini değiştirmeyiniz. 
   </t>
        </r>
        <r>
          <rPr>
            <sz val="10"/>
            <color indexed="10"/>
            <rFont val="Tahoma"/>
            <family val="2"/>
          </rPr>
          <t xml:space="preserve">İlgisiz maddeye sıfır (0) verdiğinizde </t>
        </r>
        <r>
          <rPr>
            <sz val="10"/>
            <color indexed="18"/>
            <rFont val="Tahoma"/>
            <family val="2"/>
          </rPr>
          <t>veya hiç not vermediğinizde</t>
        </r>
        <r>
          <rPr>
            <sz val="10"/>
            <color indexed="10"/>
            <rFont val="Tahoma"/>
            <family val="2"/>
          </rPr>
          <t xml:space="preserve"> değerlendirmeye dahil edilmeyecektir. </t>
        </r>
        <r>
          <rPr>
            <sz val="10"/>
            <color indexed="14"/>
            <rFont val="Tahoma"/>
            <family val="2"/>
          </rPr>
          <t xml:space="preserve">Yâni yanlış yapma ihtimali yoktur.
</t>
        </r>
      </text>
    </comment>
    <comment ref="A115" authorId="1">
      <text>
        <r>
          <rPr>
            <b/>
            <sz val="10"/>
            <rFont val="Tahoma"/>
            <family val="0"/>
          </rPr>
          <t xml:space="preserve">
 </t>
        </r>
        <r>
          <rPr>
            <sz val="10"/>
            <rFont val="Tahoma"/>
            <family val="2"/>
          </rPr>
          <t xml:space="preserve">gerekirse alttaki satırları da açıp, eklemek istediğiniz cümleleri yazmak için  kullanınız. </t>
        </r>
        <r>
          <rPr>
            <sz val="10"/>
            <rFont val="Tahoma"/>
            <family val="0"/>
          </rPr>
          <t xml:space="preserve">
  </t>
        </r>
        <r>
          <rPr>
            <sz val="10"/>
            <color indexed="12"/>
            <rFont val="Tahoma"/>
            <family val="2"/>
          </rPr>
          <t xml:space="preserve">Boş satırların yazıda görülmesini istemezseniz alt satırdan yukarı sürükleyip, üst çizgiyle birleştiriniz.
  </t>
        </r>
        <r>
          <rPr>
            <sz val="10"/>
            <color indexed="16"/>
            <rFont val="Tahoma"/>
            <family val="2"/>
          </rPr>
          <t xml:space="preserve">Bu satırları; açıp kapatmak suretiyle sayfa yapısını ayarlamak için de kullanabilirsiniz.
                                   </t>
        </r>
      </text>
    </comment>
    <comment ref="A137" authorId="1">
      <text>
        <r>
          <rPr>
            <b/>
            <sz val="10"/>
            <rFont val="Tahoma"/>
            <family val="0"/>
          </rPr>
          <t xml:space="preserve">
 </t>
        </r>
        <r>
          <rPr>
            <sz val="10"/>
            <rFont val="Tahoma"/>
            <family val="2"/>
          </rPr>
          <t xml:space="preserve">gerekirse alttaki satırları da açıp, eklemek istediğiniz cümleleri yazmak için  kullanınız. </t>
        </r>
        <r>
          <rPr>
            <sz val="10"/>
            <rFont val="Tahoma"/>
            <family val="0"/>
          </rPr>
          <t xml:space="preserve">
  </t>
        </r>
        <r>
          <rPr>
            <sz val="10"/>
            <color indexed="12"/>
            <rFont val="Tahoma"/>
            <family val="2"/>
          </rPr>
          <t xml:space="preserve">Boş satırların yazıda görülmesini istemezseniz alt satırdan yukarı sürükleyip, üst çizgiyle birleştiriniz.
  </t>
        </r>
        <r>
          <rPr>
            <sz val="10"/>
            <color indexed="16"/>
            <rFont val="Tahoma"/>
            <family val="2"/>
          </rPr>
          <t xml:space="preserve">Bu satırları; açıp kapatmak suretiyle sayfa yapısını ayarlamak için de kullanabilirsiniz.
                                   </t>
        </r>
      </text>
    </comment>
    <comment ref="A158" authorId="1">
      <text>
        <r>
          <rPr>
            <b/>
            <sz val="10"/>
            <rFont val="Tahoma"/>
            <family val="0"/>
          </rPr>
          <t xml:space="preserve">
 </t>
        </r>
        <r>
          <rPr>
            <sz val="10"/>
            <rFont val="Tahoma"/>
            <family val="2"/>
          </rPr>
          <t xml:space="preserve">gerekirse alttaki satırları da açıp, eklemek istediğiniz cümleleri yazmak için  kullanınız. </t>
        </r>
        <r>
          <rPr>
            <sz val="10"/>
            <rFont val="Tahoma"/>
            <family val="0"/>
          </rPr>
          <t xml:space="preserve">
  </t>
        </r>
        <r>
          <rPr>
            <sz val="10"/>
            <color indexed="12"/>
            <rFont val="Tahoma"/>
            <family val="2"/>
          </rPr>
          <t xml:space="preserve">Boş satırların yazıda görülmesini istemezseniz alt satırdan yukarı sürükleyip, üst çizgiyle birleştiriniz.
  </t>
        </r>
        <r>
          <rPr>
            <sz val="10"/>
            <color indexed="16"/>
            <rFont val="Tahoma"/>
            <family val="2"/>
          </rPr>
          <t xml:space="preserve">Bu satırları; açıp kapatmak suretiyle sayfa yapısını ayarlamak için de kullanabilirsiniz.
                                   </t>
        </r>
      </text>
    </comment>
    <comment ref="A175" authorId="1">
      <text>
        <r>
          <rPr>
            <b/>
            <sz val="10"/>
            <rFont val="Tahoma"/>
            <family val="0"/>
          </rPr>
          <t xml:space="preserve">
 </t>
        </r>
        <r>
          <rPr>
            <sz val="10"/>
            <rFont val="Tahoma"/>
            <family val="2"/>
          </rPr>
          <t xml:space="preserve">gerekirse alttaki satırları da açıp, eklemek istediğiniz cümleleri yazmak için  kullanınız. </t>
        </r>
        <r>
          <rPr>
            <sz val="10"/>
            <rFont val="Tahoma"/>
            <family val="0"/>
          </rPr>
          <t xml:space="preserve">
  </t>
        </r>
        <r>
          <rPr>
            <sz val="10"/>
            <color indexed="12"/>
            <rFont val="Tahoma"/>
            <family val="2"/>
          </rPr>
          <t xml:space="preserve">Boş satırların yazıda görülmesini istemezseniz alt satırdan yukarı sürükleyip, üst çizgiyle birleştiriniz.
  </t>
        </r>
        <r>
          <rPr>
            <sz val="10"/>
            <color indexed="16"/>
            <rFont val="Tahoma"/>
            <family val="2"/>
          </rPr>
          <t xml:space="preserve">Bu satırları; açıp kapatmak suretiyle sayfa yapısını ayarlamak için de kullanabilirsiniz.
                                   </t>
        </r>
      </text>
    </comment>
    <comment ref="A203" authorId="1">
      <text>
        <r>
          <rPr>
            <b/>
            <sz val="10"/>
            <rFont val="Tahoma"/>
            <family val="0"/>
          </rPr>
          <t xml:space="preserve">
 </t>
        </r>
        <r>
          <rPr>
            <sz val="10"/>
            <rFont val="Tahoma"/>
            <family val="2"/>
          </rPr>
          <t xml:space="preserve">gerekirse alttaki satırları da açıp, eklemek istediğiniz cümleleri yazmak için  kullanınız. </t>
        </r>
        <r>
          <rPr>
            <sz val="10"/>
            <rFont val="Tahoma"/>
            <family val="0"/>
          </rPr>
          <t xml:space="preserve">
  </t>
        </r>
        <r>
          <rPr>
            <sz val="10"/>
            <color indexed="12"/>
            <rFont val="Tahoma"/>
            <family val="2"/>
          </rPr>
          <t xml:space="preserve">Boş satırların yazıda görülmesini istemezseniz alt satırdan yukarı sürükleyip, üst çizgiyle birleştiriniz.
  </t>
        </r>
        <r>
          <rPr>
            <sz val="10"/>
            <color indexed="16"/>
            <rFont val="Tahoma"/>
            <family val="2"/>
          </rPr>
          <t xml:space="preserve">Bu satırları; açıp kapatmak suretiyle sayfa yapısını ayarlamak için de kullanabilirsiniz.
                                   </t>
        </r>
      </text>
    </comment>
    <comment ref="A217" authorId="1">
      <text>
        <r>
          <rPr>
            <b/>
            <sz val="10"/>
            <rFont val="Tahoma"/>
            <family val="0"/>
          </rPr>
          <t xml:space="preserve">
 </t>
        </r>
        <r>
          <rPr>
            <sz val="10"/>
            <rFont val="Tahoma"/>
            <family val="2"/>
          </rPr>
          <t xml:space="preserve">gerekirse alttaki satırları da açıp, eklemek istediğiniz cümleleri yazmak için  kullanınız. </t>
        </r>
        <r>
          <rPr>
            <sz val="10"/>
            <rFont val="Tahoma"/>
            <family val="0"/>
          </rPr>
          <t xml:space="preserve">
  </t>
        </r>
        <r>
          <rPr>
            <sz val="10"/>
            <color indexed="12"/>
            <rFont val="Tahoma"/>
            <family val="2"/>
          </rPr>
          <t xml:space="preserve">Boş satırların yazıda görülmesini istemezseniz alt satırdan yukarı sürükleyip, üst çizgiyle birleştiriniz.
  </t>
        </r>
        <r>
          <rPr>
            <sz val="10"/>
            <color indexed="16"/>
            <rFont val="Tahoma"/>
            <family val="2"/>
          </rPr>
          <t xml:space="preserve">Bu satırları; açıp kapatmak suretiyle sayfa yapısını ayarlamak için de kullanabilirsiniz.
                                   </t>
        </r>
      </text>
    </comment>
    <comment ref="A68" authorId="0">
      <text>
        <r>
          <rPr>
            <b/>
            <sz val="10"/>
            <color indexed="10"/>
            <rFont val="Tahoma"/>
            <family val="2"/>
          </rPr>
          <t xml:space="preserve">                              
</t>
        </r>
        <r>
          <rPr>
            <b/>
            <sz val="10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 xml:space="preserve">önerilerinizi...: </t>
        </r>
        <r>
          <rPr>
            <b/>
            <sz val="8"/>
            <color indexed="12"/>
            <rFont val="Tahoma"/>
            <family val="2"/>
          </rPr>
          <t xml:space="preserve">iki noktadan sonra çift tıklayarak yazınız. </t>
        </r>
        <r>
          <rPr>
            <b/>
            <sz val="8"/>
            <rFont val="Tahoma"/>
            <family val="2"/>
          </rPr>
          <t xml:space="preserve">
      Birbirinden farklı birkaç madde yazmak için satırbaşı yapmak isterseniz alttaki boş iki satırı da kullanabilirsiniz. 
     </t>
        </r>
        <r>
          <rPr>
            <b/>
            <sz val="8"/>
            <color indexed="14"/>
            <rFont val="Tahoma"/>
            <family val="2"/>
          </rPr>
          <t>Yazma işlemi bittiğinde kalan satırların boş görünmemesi için alt çizgiden yukarı sürükleyerek satır yüksekliğini ayarlayınız.</t>
        </r>
        <r>
          <rPr>
            <sz val="10"/>
            <rFont val="Tahoma"/>
            <family val="0"/>
          </rPr>
          <t xml:space="preserve">
                                </t>
        </r>
      </text>
    </comment>
    <comment ref="C250" authorId="0">
      <text>
        <r>
          <rPr>
            <b/>
            <sz val="10"/>
            <color indexed="10"/>
            <rFont val="Tahoma"/>
            <family val="2"/>
          </rPr>
          <t xml:space="preserve">                                  
  </t>
        </r>
        <r>
          <rPr>
            <b/>
            <sz val="10"/>
            <color indexed="12"/>
            <rFont val="Tahoma"/>
            <family val="2"/>
          </rPr>
          <t xml:space="preserve"> T</t>
        </r>
        <r>
          <rPr>
            <sz val="10"/>
            <color indexed="12"/>
            <rFont val="Times New Roman"/>
            <family val="1"/>
          </rPr>
          <t>eftiş tek müfettiş tarafından yapılırsa o ismi en sağdaki hücreye yazınız.</t>
        </r>
        <r>
          <rPr>
            <sz val="10"/>
            <color indexed="10"/>
            <rFont val="Times New Roman"/>
            <family val="1"/>
          </rPr>
          <t xml:space="preserve">
   Teftiş 2 müfettiş tarafından yapılmış ise iki ismi de sağdaki iki hücrelere yazınız.
   </t>
        </r>
        <r>
          <rPr>
            <sz val="10"/>
            <rFont val="Times New Roman"/>
            <family val="1"/>
          </rPr>
          <t>Teftiş 3 müfettiş tarafından yapılmış ise raporu yazanın adını buraya, sonraki iki müfettişin adlarını sağ taraftaki hücrelere yazınız.</t>
        </r>
        <r>
          <rPr>
            <sz val="10"/>
            <color indexed="10"/>
            <rFont val="Times New Roman"/>
            <family val="1"/>
          </rPr>
          <t xml:space="preserve">
  Teftiş daha çok müfettiş tarafından yapılmış ise, ilk 3 ismi bu satıra yazdıktan sonra, diiğer isimleri alt satırların en solundaki hücrelerden itibaren yazmaya devam ediniz.
                                            </t>
        </r>
      </text>
    </comment>
    <comment ref="C252" authorId="0">
      <text>
        <r>
          <rPr>
            <b/>
            <sz val="10"/>
            <color indexed="10"/>
            <rFont val="Tahoma"/>
            <family val="2"/>
          </rPr>
          <t xml:space="preserve">
4. müfettişi buraya yazınız</t>
        </r>
        <r>
          <rPr>
            <sz val="10"/>
            <rFont val="Tahoma"/>
            <family val="0"/>
          </rPr>
          <t xml:space="preserve">
                  </t>
        </r>
      </text>
    </comment>
    <comment ref="C254" authorId="0">
      <text>
        <r>
          <rPr>
            <b/>
            <sz val="10"/>
            <color indexed="10"/>
            <rFont val="Tahoma"/>
            <family val="2"/>
          </rPr>
          <t xml:space="preserve">
7. müfettişi buraya yazınız</t>
        </r>
        <r>
          <rPr>
            <sz val="10"/>
            <rFont val="Tahoma"/>
            <family val="0"/>
          </rPr>
          <t xml:space="preserve">
                  </t>
        </r>
      </text>
    </comment>
    <comment ref="C256" authorId="0">
      <text>
        <r>
          <rPr>
            <b/>
            <sz val="10"/>
            <color indexed="10"/>
            <rFont val="Tahoma"/>
            <family val="2"/>
          </rPr>
          <t xml:space="preserve">
10. müfettişi buraya yazınız</t>
        </r>
        <r>
          <rPr>
            <sz val="10"/>
            <rFont val="Tahoma"/>
            <family val="0"/>
          </rPr>
          <t xml:space="preserve">
                  </t>
        </r>
      </text>
    </comment>
    <comment ref="E250" authorId="0">
      <text>
        <r>
          <rPr>
            <b/>
            <sz val="10"/>
            <color indexed="10"/>
            <rFont val="Tahoma"/>
            <family val="2"/>
          </rPr>
          <t xml:space="preserve">                                      </t>
        </r>
        <r>
          <rPr>
            <sz val="10"/>
            <color indexed="10"/>
            <rFont val="Times New Roman"/>
            <family val="1"/>
          </rPr>
          <t xml:space="preserve">
   Teftiş 2 müfettiş tarafından yapılmış ise, raporu yazan müfettişin adını buraya, 2. müfettişin adını sağdaki hücreye yazınız.
                                                                 </t>
        </r>
      </text>
    </comment>
    <comment ref="E252" authorId="0">
      <text>
        <r>
          <rPr>
            <b/>
            <sz val="10"/>
            <color indexed="10"/>
            <rFont val="Tahoma"/>
            <family val="2"/>
          </rPr>
          <t xml:space="preserve">
5. müfettişi buraya yazınız</t>
        </r>
        <r>
          <rPr>
            <sz val="10"/>
            <rFont val="Tahoma"/>
            <family val="0"/>
          </rPr>
          <t xml:space="preserve">
                  </t>
        </r>
      </text>
    </comment>
    <comment ref="E254" authorId="0">
      <text>
        <r>
          <rPr>
            <b/>
            <sz val="10"/>
            <color indexed="10"/>
            <rFont val="Tahoma"/>
            <family val="2"/>
          </rPr>
          <t xml:space="preserve">
8. müfettişi buraya yazınız</t>
        </r>
        <r>
          <rPr>
            <sz val="10"/>
            <rFont val="Tahoma"/>
            <family val="0"/>
          </rPr>
          <t xml:space="preserve">
                  </t>
        </r>
      </text>
    </comment>
    <comment ref="E256" authorId="0">
      <text>
        <r>
          <rPr>
            <b/>
            <sz val="10"/>
            <color indexed="10"/>
            <rFont val="Tahoma"/>
            <family val="2"/>
          </rPr>
          <t xml:space="preserve">
11. müfettişi buraya yazınız</t>
        </r>
        <r>
          <rPr>
            <sz val="10"/>
            <rFont val="Tahoma"/>
            <family val="0"/>
          </rPr>
          <t xml:space="preserve">
                  </t>
        </r>
      </text>
    </comment>
    <comment ref="K250" authorId="0">
      <text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sz val="10"/>
            <color indexed="10"/>
            <rFont val="Times New Roman"/>
            <family val="1"/>
          </rPr>
          <t>teftiş tek müfettiş tarafından yapılırsa ismi buraya yazınız.
   Teftiş 2 müfettiş tarafından yapılmış ise 2. ismi buraya, 1. ismi sol tarafa yazınız.</t>
        </r>
      </text>
    </comment>
    <comment ref="K252" authorId="0">
      <text>
        <r>
          <rPr>
            <b/>
            <sz val="10"/>
            <color indexed="10"/>
            <rFont val="Tahoma"/>
            <family val="2"/>
          </rPr>
          <t xml:space="preserve">
6.
 müfettişi buraya yazınız</t>
        </r>
        <r>
          <rPr>
            <sz val="10"/>
            <rFont val="Tahoma"/>
            <family val="0"/>
          </rPr>
          <t xml:space="preserve">
                  </t>
        </r>
      </text>
    </comment>
    <comment ref="K254" authorId="0">
      <text>
        <r>
          <rPr>
            <b/>
            <sz val="10"/>
            <color indexed="10"/>
            <rFont val="Tahoma"/>
            <family val="2"/>
          </rPr>
          <t xml:space="preserve">
9
. müfettişi buraya yazınız</t>
        </r>
        <r>
          <rPr>
            <sz val="10"/>
            <rFont val="Tahoma"/>
            <family val="0"/>
          </rPr>
          <t xml:space="preserve">
                  </t>
        </r>
      </text>
    </comment>
    <comment ref="K256" authorId="0">
      <text>
        <r>
          <rPr>
            <b/>
            <sz val="10"/>
            <color indexed="10"/>
            <rFont val="Tahoma"/>
            <family val="2"/>
          </rPr>
          <t xml:space="preserve">
12 . müfettişi buraya yazınız</t>
        </r>
        <r>
          <rPr>
            <sz val="10"/>
            <rFont val="Tahoma"/>
            <family val="0"/>
          </rPr>
          <t xml:space="preserve">
                  </t>
        </r>
      </text>
    </comment>
    <comment ref="H6" authorId="1">
      <text>
        <r>
          <rPr>
            <sz val="10"/>
            <rFont val="Times New Roman"/>
            <family val="1"/>
          </rPr>
          <t xml:space="preserve">                                   
     çizelge bilgisayarınızın ekranının dışına taşar veya az bir kısmında görünür ise; üstteki mönü çubuğundan % lik oranını büyütüp-küçülterek ekrana uygun hale getiriniz.</t>
        </r>
        <r>
          <rPr>
            <sz val="10"/>
            <rFont val="Tahoma"/>
            <family val="0"/>
          </rPr>
          <t xml:space="preserve">
                   </t>
        </r>
      </text>
    </comment>
    <comment ref="C37" authorId="0">
      <text>
        <r>
          <rPr>
            <b/>
            <sz val="10"/>
            <color indexed="10"/>
            <rFont val="Tahoma"/>
            <family val="2"/>
          </rPr>
          <t xml:space="preserve">
   Örnekteki gibi yazıldığında </t>
        </r>
        <r>
          <rPr>
            <b/>
            <sz val="10"/>
            <rFont val="Tahoma"/>
            <family val="0"/>
          </rPr>
          <t xml:space="preserve">15 kurs sığdırılabilir.
   </t>
        </r>
        <r>
          <rPr>
            <b/>
            <sz val="10"/>
            <color indexed="12"/>
            <rFont val="Tahoma"/>
            <family val="2"/>
          </rPr>
          <t>Gerektiğinde alttaki iki satır da kullanılıp 6 kurs da oraya yazılabilir.</t>
        </r>
      </text>
    </comment>
    <comment ref="M248" authorId="0">
      <text>
        <r>
          <rPr>
            <b/>
            <sz val="10"/>
            <rFont val="Tahoma"/>
            <family val="0"/>
          </rPr>
          <t xml:space="preserve">
 satırı silmeye çalışmayınız, gizli bilgiler vardır.</t>
        </r>
        <r>
          <rPr>
            <sz val="10"/>
            <rFont val="Tahoma"/>
            <family val="0"/>
          </rPr>
          <t xml:space="preserve">
               </t>
        </r>
      </text>
    </comment>
  </commentList>
</comments>
</file>

<file path=xl/sharedStrings.xml><?xml version="1.0" encoding="utf-8"?>
<sst xmlns="http://schemas.openxmlformats.org/spreadsheetml/2006/main" count="353" uniqueCount="293">
  <si>
    <t>T.C.</t>
  </si>
  <si>
    <t>Adresi</t>
  </si>
  <si>
    <t>Telefon - Fax numaraları</t>
  </si>
  <si>
    <t>Kurucu veya Kurucu Temsilcisi (şirket, şahıs ismi yazılacak)</t>
  </si>
  <si>
    <t>Isınma ve aydınlatma durumu</t>
  </si>
  <si>
    <t>Kurum Kontenjanı</t>
  </si>
  <si>
    <t>Kursiyer mevcudu</t>
  </si>
  <si>
    <t>Ücretsiz okuyan kursiyer sayısı</t>
  </si>
  <si>
    <t>A1- A2</t>
  </si>
  <si>
    <t>B</t>
  </si>
  <si>
    <t>C</t>
  </si>
  <si>
    <t>D</t>
  </si>
  <si>
    <t>E</t>
  </si>
  <si>
    <t>F</t>
  </si>
  <si>
    <t>G</t>
  </si>
  <si>
    <t>H</t>
  </si>
  <si>
    <t>TOPLAM</t>
  </si>
  <si>
    <t>Kadrolu</t>
  </si>
  <si>
    <t>Aday</t>
  </si>
  <si>
    <t>Memur</t>
  </si>
  <si>
    <t>Hizmetli</t>
  </si>
  <si>
    <t>Bekçi</t>
  </si>
  <si>
    <t>Plaka Numarası</t>
  </si>
  <si>
    <t>Aracın Cinsi</t>
  </si>
  <si>
    <t>TOPLAM PUAN</t>
  </si>
  <si>
    <t>NOT</t>
  </si>
  <si>
    <t>DEĞERLENDİRMEYE KATILAN MADDE SAYISI</t>
  </si>
  <si>
    <t>BÖLÜMÜN GENEL DEĞERLENDİRME DERECESİ</t>
  </si>
  <si>
    <t>Bu dönem yoktur</t>
  </si>
  <si>
    <t>Otomobil</t>
  </si>
  <si>
    <t>Vardır</t>
  </si>
  <si>
    <t>Motosiklet</t>
  </si>
  <si>
    <t>Yoktur</t>
  </si>
  <si>
    <t>Otobüs</t>
  </si>
  <si>
    <t>Haşim KARAGÖZ</t>
  </si>
  <si>
    <t>DİREKSİYON EĞİTİM ALANI VE DİNLENME TESİSİNİN FİZİKİ DURUMU</t>
  </si>
  <si>
    <t>Puan</t>
  </si>
  <si>
    <t>Madde</t>
  </si>
  <si>
    <t>Ortalama</t>
  </si>
  <si>
    <t>Derecesi</t>
  </si>
  <si>
    <t>Adı Soyadı</t>
  </si>
  <si>
    <t>Görevi</t>
  </si>
  <si>
    <t>Müdür</t>
  </si>
  <si>
    <t>Çalışmaları İYİ düzeydedir</t>
  </si>
  <si>
    <t>Sevilay KARA</t>
  </si>
  <si>
    <t>Ali Yaşar ÜNAL</t>
  </si>
  <si>
    <t xml:space="preserve">0224-5121665- Fax: (0224) 5121089 </t>
  </si>
  <si>
    <t>15.01.2001/796 sayı ve 01.05.2002-5696 sayılı onay</t>
  </si>
  <si>
    <t>Sobalı ısıtma, Elektrikli aydınlatma</t>
  </si>
  <si>
    <t>Bu öğretim yılında herhangi bir değişiklik yapılmadı.</t>
  </si>
  <si>
    <t>A2, B, E, H ve D</t>
  </si>
  <si>
    <t>33 kayıtlı kursiyer 2010/ 1. dönem</t>
  </si>
  <si>
    <t>Evet</t>
  </si>
  <si>
    <t>Çekici</t>
  </si>
  <si>
    <t>Kullanılamaz durumda, ayrılacak</t>
  </si>
  <si>
    <t>Görülmedi</t>
  </si>
  <si>
    <t>A2, B, E, H sertifika sınıfı için 15.01.2001-796 sayı ve “D”sınıfı için 01.05.2002-5696 sayılı onay</t>
  </si>
  <si>
    <t>60 (Altmış)</t>
  </si>
  <si>
    <t>T.C. Kimlik No</t>
  </si>
  <si>
    <t>Kurumun adı</t>
  </si>
  <si>
    <t>………….. Mevkii …... / GEMLİK</t>
  </si>
  <si>
    <t>Cep telefonu; 0532-9999914                     
(Kurucu M….. K….adına kayıtlı)</t>
  </si>
  <si>
    <t>16 ZS ….</t>
  </si>
  <si>
    <t>16 ZS …..</t>
  </si>
  <si>
    <t>16 KD…..</t>
  </si>
  <si>
    <t>16 KS ….</t>
  </si>
  <si>
    <t>16 ZL …..</t>
  </si>
  <si>
    <t>16 ZN…..</t>
  </si>
  <si>
    <t xml:space="preserve">16 EM ….   </t>
  </si>
  <si>
    <t>M. ….K…..</t>
  </si>
  <si>
    <t>Kurs müdürü tarafından; Sınav sisteminin değiştirilmesi, derslerin ayrı-ayrı 100 puan üzerinden değerlendirilmeyip, 3 dersin toplam 100 puan üzerinden değerlendirilmesi, direksiyon sınavlarının da merkezi olarak yapılması önerilmiştir.</t>
  </si>
  <si>
    <t xml:space="preserve"> Öneride bulunulmamıştır.</t>
  </si>
  <si>
    <t>İlçe Milli Eğitim müdürlüğü tarafından her ay yapılması gereken denetimler yapıldığında görülen hususların MTSK. Usul ve esasları 15/ 4, 5. maddeleri gereği yazılı olarak kuruma verilmesi,</t>
  </si>
  <si>
    <t>27.08.2009 / 37277</t>
  </si>
  <si>
    <t>İL MİLLİ EĞİTİM MÜDÜRLÜĞÜ</t>
  </si>
  <si>
    <t>16 ZJ ...…</t>
  </si>
  <si>
    <t xml:space="preserve">  UYGUNDUR</t>
  </si>
  <si>
    <t>EĞİTİM-ÖĞRETİM DURUMU</t>
  </si>
  <si>
    <t>BÜRO İŞLERİ</t>
  </si>
  <si>
    <t>PERSONEL İŞLERİ</t>
  </si>
  <si>
    <t>KURSİYER İŞLERİ</t>
  </si>
  <si>
    <t>SINAV İŞLERİ</t>
  </si>
  <si>
    <t>FİZİKİ DURUM</t>
  </si>
  <si>
    <t>Teklif Yok</t>
  </si>
  <si>
    <t xml:space="preserve">Yetersiz </t>
  </si>
  <si>
    <t>Orta</t>
  </si>
  <si>
    <t>İyi</t>
  </si>
  <si>
    <t>Çokiyi</t>
  </si>
  <si>
    <t>Yetersiz</t>
  </si>
  <si>
    <t>Teklif Yok  0</t>
  </si>
  <si>
    <t>Yetersiz                                                     1</t>
  </si>
  <si>
    <t>Orta                                2</t>
  </si>
  <si>
    <t>İyi                                     3</t>
  </si>
  <si>
    <t>Çokiyi                                  4</t>
  </si>
  <si>
    <t>Teklif Yok                     0</t>
  </si>
  <si>
    <t>Yetersiz                                                   1</t>
  </si>
  <si>
    <t>Orta                                         2</t>
  </si>
  <si>
    <t>İyi                                                      3</t>
  </si>
  <si>
    <t xml:space="preserve">Çokiyi                                     4 </t>
  </si>
  <si>
    <t>Teklif Yok                 0</t>
  </si>
  <si>
    <t>Yetersiz                                             1</t>
  </si>
  <si>
    <t>Orta                             2</t>
  </si>
  <si>
    <t>İyi                                      3</t>
  </si>
  <si>
    <t>Çokiyi                                      4</t>
  </si>
  <si>
    <t>Teklif Yok                       0</t>
  </si>
  <si>
    <t>Yetersiz                                  1</t>
  </si>
  <si>
    <t>Orta                                             2</t>
  </si>
  <si>
    <t>İyi                                                   3</t>
  </si>
  <si>
    <t>Çokiyi                                    4</t>
  </si>
  <si>
    <t>Teklif Yok                           0</t>
  </si>
  <si>
    <t>Yetersiz                                1</t>
  </si>
  <si>
    <t>Orta                                          2</t>
  </si>
  <si>
    <t>İyi                                       3</t>
  </si>
  <si>
    <t>Çokiyi                                     4</t>
  </si>
  <si>
    <r>
      <t>AÇIKLAMA VE TEKLİFLER</t>
    </r>
    <r>
      <rPr>
        <sz val="10"/>
        <color indexed="18"/>
        <rFont val="Times New Roman"/>
        <family val="1"/>
      </rPr>
      <t xml:space="preserve">: Müdür odası ve öğretmenler odasının tertip, düzen ve donanımlarının standartlar yönergesinin 213 ve 216. maddelerine göre sağlanması; kitaplığın müdür odasında bulundurulması; Kurumdaki  lavabo ve WC lerin, bay personel, bayan personel, kız kursiyer, erkek kursiyer olmak üzere en az dört tane ve ayrı-ayrı düzenlenmesi; Yerleşimin Onaylı plana uygun yapılıp, bölümlerin planda gösterilen amaçlara göre kullanılması; bölüm, oda ve derslik adlarının yönergeye uygun olarak yazılıp üzerlerine asılması; İlk Yardım dersliğindeki insan maketinin standardına uygun halde bulundurulması, </t>
    </r>
  </si>
  <si>
    <t>Kimin Adına Kayıtlı olduğu</t>
  </si>
  <si>
    <t>Sayısı     Yeterli mi?</t>
  </si>
  <si>
    <t>Vahap ATASOY,   Haşim KARAGÖZ</t>
  </si>
  <si>
    <r>
      <t>AÇIKLAMA VE TEKLİFLER</t>
    </r>
    <r>
      <rPr>
        <sz val="10"/>
        <color indexed="18"/>
        <rFont val="Times New Roman"/>
        <family val="1"/>
      </rPr>
      <t>: Otobüsün yerine yeni bir araç temin edilmesi,</t>
    </r>
  </si>
  <si>
    <t>Teftişin Başladığı Tarih</t>
  </si>
  <si>
    <t>Teftişin Bitirildiği Tarih</t>
  </si>
  <si>
    <t>Önceki Teftiş Tarihi</t>
  </si>
  <si>
    <t>Ruhsatname tarih ve sayısı</t>
  </si>
  <si>
    <t>Geçen teftiş tarihinden bu güne kadar verilen sertifika sayısı</t>
  </si>
  <si>
    <t>Varsa bilirkişilerin ad, soyad, görev unvanları</t>
  </si>
  <si>
    <t xml:space="preserve"> 3. Grup Başkanı</t>
  </si>
  <si>
    <t xml:space="preserve">Vahap ATASOY, Haşim KARAGÖZ, Sevilay KARA,                         </t>
  </si>
  <si>
    <t>………..Mah. B….Sokak No: 8/ 2, 4 Nilüfer / BURSA</t>
  </si>
  <si>
    <t>MOTORLU TAŞIT SÜRÜCÜ KURSLARI GENEL TEFTİŞ RAPORU</t>
  </si>
  <si>
    <t>Lütfen Okuyunuz</t>
  </si>
  <si>
    <t>Fatih ER</t>
  </si>
  <si>
    <t xml:space="preserve">İncelenmiştir                                                  </t>
  </si>
  <si>
    <t>Kurum önündeki gönderde Bayrağın sürekli çekili halde bulunması; tabelasının doğru yazılıp asılması,</t>
  </si>
  <si>
    <t>Önceki rapor-tebliğde belirtilen eksiklerin giderilmesi; koridorda Atatürk Köşesinin düzenlenmesi,</t>
  </si>
  <si>
    <t xml:space="preserve">Yerleşimin Onaylı plana uygunluğu; kontenjana etki etmeyen değişikliklerin M.E.M' ne bildirilmesi, </t>
  </si>
  <si>
    <t>Kurum, bölüm, oda ve birim adlarının MEB Kurum Tanıtım Klavuzuna göre yazılıp asılması,</t>
  </si>
  <si>
    <t>Yönetici ve öğretmenler odalarının yeterliliği, düzeni, donanımı; bölümlere Atatürk panolarının asılması,</t>
  </si>
  <si>
    <t>Kurucu veya kurucu temsilcisi odasının bulunması; düzen ve donanımı (Kurucu; müdür ise istenmez),</t>
  </si>
  <si>
    <t>Büro hizmetleri arşiv ve dosya odasının düzeni, temizliği ve gerekli malzemelerle donatılması,</t>
  </si>
  <si>
    <t>Kitaplığın (Kurum Kontenjanı 250 den fazla ise Kütüphane) tertip düzen ve yeterliliği,</t>
  </si>
  <si>
    <t>Kantinin faal olması, yeterliliği, tertip, düzen ve temizliği; kantinde hijyen kurallarına uyulması,</t>
  </si>
  <si>
    <t>a) Kurumda tütün veya tütün mamullerinin içilmesinin yasaklanması,</t>
  </si>
  <si>
    <t>Kurumdaki öğretmen ve kursiyer lavabo ve WC lerinin (kız erkek ayrı) yeterliliği ve temizliği,</t>
  </si>
  <si>
    <t>Yangından korunma ve Sivil Savunma önlemlerinin alınması,</t>
  </si>
  <si>
    <t>Trafik panosu hazırlanarak eğitici materyallerin panoda sergilenmesi; binada asılı tablo, resim, harita ve benzerlerinin eğitim amaç ve ilkelerine uygunluğu,</t>
  </si>
  <si>
    <t>Özel öğretim mevzuatının bulundurulması ve bundan yönetici ve öğreticilerin yararlanması,</t>
  </si>
  <si>
    <t>Dersliklerin isim ve kontenjanının doğru yazılması; kontenjana uygun sayıda oturma yerlerinin olması,</t>
  </si>
  <si>
    <t>Dersliklerin ısınma ve aydınlanmasının gece öğretimi yapılmasına uygunluğu; kapılarının dışa açılması,</t>
  </si>
  <si>
    <t>Dersliklerde Atatürk Fotoğrafı, İstiklal Marşı, Gençliğe hitabe ve çerçeveli Bayrak bulundurulması,</t>
  </si>
  <si>
    <r>
      <t xml:space="preserve">M.T.S.K.Yönetmeliğine göre </t>
    </r>
    <r>
      <rPr>
        <b/>
        <sz val="9"/>
        <rFont val="Times New Roman"/>
        <family val="1"/>
      </rPr>
      <t>Motor ve Araç Tekniği</t>
    </r>
    <r>
      <rPr>
        <sz val="9"/>
        <rFont val="Times New Roman"/>
        <family val="1"/>
      </rPr>
      <t xml:space="preserve"> dersliğinde gerekli diğer ders araçlarının bulunması,</t>
    </r>
  </si>
  <si>
    <r>
      <t xml:space="preserve">M.T.S.K.Yönetmeliğine göre </t>
    </r>
    <r>
      <rPr>
        <b/>
        <sz val="9"/>
        <rFont val="Times New Roman"/>
        <family val="1"/>
      </rPr>
      <t xml:space="preserve">Trafik ve Çevre Bilgisi </t>
    </r>
    <r>
      <rPr>
        <sz val="9"/>
        <rFont val="Times New Roman"/>
        <family val="1"/>
      </rPr>
      <t>dersliğinde gerekli tüm ders araçlarının bulunması,</t>
    </r>
  </si>
  <si>
    <r>
      <t xml:space="preserve">M.T.S.K. Yönetmeliğine göre </t>
    </r>
    <r>
      <rPr>
        <b/>
        <sz val="10"/>
        <rFont val="Times New Roman"/>
        <family val="1"/>
      </rPr>
      <t xml:space="preserve">İlk yardım </t>
    </r>
    <r>
      <rPr>
        <sz val="10"/>
        <rFont val="Times New Roman"/>
        <family val="1"/>
      </rPr>
      <t>dersliğinde gerekli tüm ders araçlarının bulunması,</t>
    </r>
  </si>
  <si>
    <r>
      <t>Motor ve Araç Tekniği</t>
    </r>
    <r>
      <rPr>
        <sz val="10"/>
        <rFont val="Times New Roman"/>
        <family val="1"/>
      </rPr>
      <t xml:space="preserve"> dersliğinde çalışabilir motor veya çalışabilir kesit motor kullanılması,</t>
    </r>
  </si>
  <si>
    <t>Ücretli</t>
  </si>
  <si>
    <t>Diğer</t>
  </si>
  <si>
    <t>Alanın Standartlar Yönergesinde verilen ölçeğe uygunluğu; Alanın ışıklandırmasının projesine uygunluğu,</t>
  </si>
  <si>
    <t>Alanda Karayolları G.M' nce standartları tespit  edilmiş olan asgari trafik levhalarının bulundurulması,</t>
  </si>
  <si>
    <t>Alanın yol genişlikleri ve diğer donanımının verilen sertifikalara uygunluğu; bakımı, düzen ve temizliği,</t>
  </si>
  <si>
    <t>Alan iki veya daha çok kurum tarafından kullanılıyorsa m2 olarak yeterliliği,</t>
  </si>
  <si>
    <t>Armatürlerin sağlam ve en az 125 civa buharında; kapalı havalarda ve gece alanı ışıtır durumda olması,</t>
  </si>
  <si>
    <t>Alanın korunması; etrafının çevrilmesi, alan sorumlusunun, ihtiyaç halinde bekçinin bulundurulması,</t>
  </si>
  <si>
    <t>b) Tesiste bulunan oda ve bölümlerin: alanı kullanan tüm kurumların ihtiyacına yeterli olması,</t>
  </si>
  <si>
    <t>c) Tesiste bulunan araç-gereçlerin: alanı kullanan tüm kurumların ihtiyacına yeterli olması,</t>
  </si>
  <si>
    <r>
      <t>Dinlenme Tesisinin</t>
    </r>
    <r>
      <rPr>
        <sz val="10"/>
        <rFont val="Times New Roman"/>
        <family val="1"/>
      </rPr>
      <t xml:space="preserve"> a) kullanılıyor olması, temizliği; T.S.E. 4019’a uygun ilkyardım çantası bulunması,</t>
    </r>
  </si>
  <si>
    <r>
      <t>AÇIKLAMA VE TEKLİFLER</t>
    </r>
    <r>
      <rPr>
        <sz val="10"/>
        <color indexed="18"/>
        <rFont val="Times New Roman"/>
        <family val="1"/>
      </rPr>
      <t xml:space="preserve">: Eğitim alanının koruma altına alınması, bozulan köprü ve diğer yerlerin onarılması, drenaj kanalı yapılarak suyunun tahliye edilmesi, yolların stabilizesinin yapılması, ışıklandırmanın çalışır hale getirilmesi; Dinlenme tesisinin düzen ve temizliğine daha çok özen gösterilmesi, iki kuruma yetecek kadar araç-gereç bulundurulması,   </t>
    </r>
  </si>
  <si>
    <t>Kursta bulunması gereken defter, dosya ve kayıtların tümünün düzenlenmesi; zimmet defterinin tutulması,</t>
  </si>
  <si>
    <t>Kurumun ruhsatındaki tam adının kaşe, mühür ve yazı başlıklarında doğru kullanılması,</t>
  </si>
  <si>
    <t>Aday Bilgi Defterinin düzenlenerek sayfalarının mühürlenip, son sayfasının ilçe M.E.M' ne onaylatılması; Aday Bilgi Defteri, Aday Başvuru Formu ve Sertifika Listeleri dışındaki belgelerin enaz 3 yıl saklanması,</t>
  </si>
  <si>
    <t>Tebliğler Dergisinin bütün yönetici, öğretmen ve öğreticiler tarafından okunup imzalanması,</t>
  </si>
  <si>
    <t>Demirbaş eşya defterinin tutulması; demirbaş eşya listelerinin hazırlanıp bütün bölümlere asılması,</t>
  </si>
  <si>
    <t>İlan ve reklamlar ile ilgili iş ve işlemlerin mevzuatına uygun yapılması; dosyasının tutulması,</t>
  </si>
  <si>
    <t>Kurs ücretlerinin tespit ve ilanının mevzuata uygunluğu; alınan ücretler için fatura veya makbuz verilmesi,</t>
  </si>
  <si>
    <t>Personel devam-devamsızlık defterinin, maaş ve ücret ödenmesi ile ilgili dosya ve kayıtların tutulması,</t>
  </si>
  <si>
    <t xml:space="preserve">İstatistiki bilgilerin mebbis' e işlenmesi; bir suretinin kurumda dosyalanması, </t>
  </si>
  <si>
    <t>Kurumun Mali raporunun her yıl sonunda ilgili makamlara gönderilmesi,</t>
  </si>
  <si>
    <r>
      <t>AÇIKLAMA VE TEKLİFLER</t>
    </r>
    <r>
      <rPr>
        <sz val="10"/>
        <color indexed="18"/>
        <rFont val="Times New Roman"/>
        <family val="1"/>
      </rPr>
      <t xml:space="preserve">: Tebliğler dergisinin bütün yönetici,öğretmen ve öğreticiler tarafından okunması ve imzalanması; Bordrolardaki ücretlerin sözleşme ve çalışma izinlerine uygunluğunun sağlanması,   </t>
    </r>
  </si>
  <si>
    <t>Kadrolu Yönetici, öğretmen, uzman ve usta öğreticilerin: çalışma izinlerinin ve sigortalarının olması,</t>
  </si>
  <si>
    <t>Ders saati ücretli öğretmen, uzman ve usta öğreticilerin: çalışma izinlerinin ve sigortalarının olması,</t>
  </si>
  <si>
    <t>Yönetici, öğretmen ve usta öğreticilerin: çalışma  izinlerinde belirtilen branşlara uygun görevlendirilmeleri,</t>
  </si>
  <si>
    <t>İdareci, Memur veya diğer görevlilerin değişmesi halinde devir-teslim işlemlerinin yapılması,</t>
  </si>
  <si>
    <t>Yönetici, öğretmen ve diğer personelin izin, rapor işlemlerinin yürütülmesi; izin defterinin tutulması,</t>
  </si>
  <si>
    <t>Maaş-ücret bordrolarında görünen ücretlerin personelin sözleşme ve çalışma izinlerine uygunluğu,</t>
  </si>
  <si>
    <t>Trafik ve Çevre Bilgisi Dersi öğreticilerinin Çevre Bilgisi dersi için kurs gördüğüne dair belgesinin olması; Sağır ve dilsizlere H sınıfı eğitimi veren öğreticilerin özel alan yeterliklerini belgelendirip ön izin almaları,</t>
  </si>
  <si>
    <t>Yeterli memur, hizmetli ve diğer yardımcı personelin bulunması; çalışma izinlerinin alınması,</t>
  </si>
  <si>
    <t xml:space="preserve">Kantinde görevli personelin periyodik sağlık kontrollerinin yapılması; raporun kantinde asılı olması, </t>
  </si>
  <si>
    <t>Aday öğretmen ve usta öğreticilerin yetiştirilmesi ve adaylıklarının kaldırılması işlemlerinin yapılması,</t>
  </si>
  <si>
    <r>
      <t>AÇIKLAMA VE TEKLİFLER</t>
    </r>
    <r>
      <rPr>
        <sz val="10"/>
        <color indexed="18"/>
        <rFont val="Times New Roman"/>
        <family val="1"/>
      </rPr>
      <t xml:space="preserve">: Kantinde görevli personelin periyodik sağlık kontrollerinin yapılması; Personele ödenen maaş ve ücretlerin sözleşmelerine uygunluğunun sağlanması,   </t>
    </r>
  </si>
  <si>
    <t>Kursiyer kayıtlarının M.T.S.K. Yönetmeliği ve Bakanlık emirlerinde belirtilen esaslara uygunluğu,</t>
  </si>
  <si>
    <t>Tüm kursiyerlere, arkasına kimlik kartları düzenlenmiş olan (Ek: 3) haftalık ders programının verilmesi,</t>
  </si>
  <si>
    <t>Kursiyer yoklamalarının yapılması, yoklama fişlerinin işlenip imzalanması; defterlerin işlenmesi,</t>
  </si>
  <si>
    <t>Devamsız kursiyerlerin ücret iadesi, ilişiğinin kesilmesi ile ilgili işlemlerin zamanında yapılması,</t>
  </si>
  <si>
    <t>Ücretsiz kursiyerlerin işlemlerinin mevzuata uygunluğu; bu işlere ait bir dosya tutulması,</t>
  </si>
  <si>
    <t>Sınavda başarılı olan kursiyerlerin sertifikalarının zamanında düzenlenmesi,</t>
  </si>
  <si>
    <r>
      <t>AÇIKLAMA VE TEKLİFLER</t>
    </r>
    <r>
      <rPr>
        <sz val="10"/>
        <color indexed="18"/>
        <rFont val="Times New Roman"/>
        <family val="1"/>
      </rPr>
      <t xml:space="preserve">: Tüm kursiyerlere haftalık ders programı ve kimlik verilmesi,   </t>
    </r>
  </si>
  <si>
    <t xml:space="preserve">    DURUMU</t>
  </si>
  <si>
    <t>b) Atatürkçü düşünce sistemi ile M. Eğitimin amaçları doğrultusunda görüşmeler yapılıp uygulanması,</t>
  </si>
  <si>
    <t>c) Eğitim-öğretimi geliştirici yönde kararlar alınması ve uygulamaya konulması,</t>
  </si>
  <si>
    <t>d) Öğretmen ve öğreticilerin görüşlerinin tutanaklara aksettirilmesi,</t>
  </si>
  <si>
    <t>e) Toplantı tutanaklarının yönetici, öğretmen ve öğreticiler tarafından imzalanması,</t>
  </si>
  <si>
    <t>b) Alınan kararların deftere yazılıp imzalanması; kural ve önerilerin kursiyerlere duyurulması,</t>
  </si>
  <si>
    <t>Her dönem başında planların M.E.M.ne onaylatılması; planda yapılan değişiklikler için de onay alınması,</t>
  </si>
  <si>
    <t>Dönem planlarının öğretim programlarına uygun şekilde hazırlanması,</t>
  </si>
  <si>
    <t>Telafi programı uygulanmış ise bu programların da M.E. Müdürlüğüne onaylattırılması,</t>
  </si>
  <si>
    <t>Planlarda uygulamaya yönelik faaliyetlere, göze ve kulağa hitap eden metotlara yer verilmesi,</t>
  </si>
  <si>
    <t>Yönetici, öğretmen, uzman ve usta öğreticiler ile diğer personelin kıyafetlerinin Yönetmeliğe uygunluğu,</t>
  </si>
  <si>
    <t>Trafik haftasında veya diğer günlerde trafik ile ilgili faaliyetlerin yapılıp, dokümanın dosyalanması,</t>
  </si>
  <si>
    <t>Dersler başlamadan önce direksiyon eğitimi dersine ait dönem planlarının M.E.M' ce onaylanması,</t>
  </si>
  <si>
    <t>Direksiyon eğitimi dersi zaman çizelgesinin tüm kursiyerlere imza karşılığı verilmesi; eğitimin ilk yarısının alanda, diğer yarısının akan trafikte yapılması; akan trafikte yapılacak B, C, D, E, H sertifika eğitimi için kursiyerlere (K sınıfı sürücü belgesi) düzenlenmesi,</t>
  </si>
  <si>
    <t>Gündüz eğitim görenlerin direksiyon eğitim alanındaki direksiyon dersinin 1/5 ini gece, gece eğitimi görenlerin direksiyon eğitim alanındaki direksiyon dersinin 1/ 5 ini gündüz yapmış olması,</t>
  </si>
  <si>
    <r>
      <t>AÇIKLAMA VE TEKLİFLER</t>
    </r>
    <r>
      <rPr>
        <sz val="10"/>
        <color indexed="18"/>
        <rFont val="Times New Roman"/>
        <family val="1"/>
      </rPr>
      <t xml:space="preserve">: Öğretmenler ve zümre öğretmenler kurulu ile disiplin kurulunun mevzuatta belirtilen zmanlarda ve uygun gündemlerle toplanması; Trafik haftasında veya diğer günlerde  trafik ile ilgili faaliyetler yapılması,   </t>
    </r>
  </si>
  <si>
    <r>
      <t>Öğretmenler ve zümre öğretmenler kurullarının:</t>
    </r>
    <r>
      <rPr>
        <sz val="10"/>
        <rFont val="Times New Roman"/>
        <family val="1"/>
      </rPr>
      <t xml:space="preserve"> a) Mevzuata uygun gündemle ve yılda 3 kez yapılması,</t>
    </r>
  </si>
  <si>
    <r>
      <t>Disiplin Kurulunun:</t>
    </r>
    <r>
      <rPr>
        <sz val="10"/>
        <rFont val="Times New Roman"/>
        <family val="1"/>
      </rPr>
      <t xml:space="preserve"> a)Yılda en az iki kere toplanması,</t>
    </r>
  </si>
  <si>
    <r>
      <t>b)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Kurumun görülebilecek muhtelif yerlerine </t>
    </r>
    <r>
      <rPr>
        <sz val="10"/>
        <color indexed="16"/>
        <rFont val="Times New Roman"/>
        <family val="1"/>
      </rPr>
      <t>“Bu binada tütün ve tütün mamullerinin içilmesi yasaktır, içenler hakkında 4207 sayılı kanun gereğince işlem yapılacaktır”</t>
    </r>
    <r>
      <rPr>
        <b/>
        <sz val="9"/>
        <rFont val="Times New Roman"/>
        <family val="1"/>
      </rPr>
      <t xml:space="preserve"> ifadelerinin yazılıp asılması,</t>
    </r>
  </si>
  <si>
    <t xml:space="preserve">   İŞLEMLER</t>
  </si>
  <si>
    <t>Ek-8 ve Ek-9 formlarındaki bilgilerin Aday Bilgi Defteri'ndeki bilgilere uygunluğu,</t>
  </si>
  <si>
    <t>Sınav yürütme kurulunca kurs müdürlüğünden istenen iş ve  işlemlerin yerine getirilmesi durumu,</t>
  </si>
  <si>
    <r>
      <t>AÇIKLAMA VE TEKLİFLER</t>
    </r>
    <r>
      <rPr>
        <sz val="10"/>
        <color indexed="18"/>
        <rFont val="Times New Roman"/>
        <family val="1"/>
      </rPr>
      <t xml:space="preserve">: Aday bilgi defterindeki eksik bilgilerin tamamlanması,   </t>
    </r>
  </si>
  <si>
    <r>
      <t xml:space="preserve">Sınav gününden önce: direksiyon dersi sınav araç  listesi ile her kursiyer adına düzenlenen </t>
    </r>
    <r>
      <rPr>
        <sz val="10"/>
        <color indexed="16"/>
        <rFont val="Times New Roman"/>
        <family val="1"/>
      </rPr>
      <t xml:space="preserve">Ek-7 </t>
    </r>
    <r>
      <rPr>
        <sz val="10"/>
        <rFont val="Times New Roman"/>
        <family val="1"/>
      </rPr>
      <t xml:space="preserve">(direksiyon sınavı değerlendirme formu), </t>
    </r>
    <r>
      <rPr>
        <sz val="10"/>
        <color indexed="16"/>
        <rFont val="Times New Roman"/>
        <family val="1"/>
      </rPr>
      <t>Ek-7/A</t>
    </r>
    <r>
      <rPr>
        <sz val="10"/>
        <rFont val="Times New Roman"/>
        <family val="1"/>
      </rPr>
      <t xml:space="preserve"> (A1, A2 direksiyon sınavı değerlendirme formu), </t>
    </r>
    <r>
      <rPr>
        <sz val="10"/>
        <color indexed="16"/>
        <rFont val="Times New Roman"/>
        <family val="1"/>
      </rPr>
      <t>Ek-8</t>
    </r>
    <r>
      <rPr>
        <sz val="10"/>
        <rFont val="Times New Roman"/>
        <family val="1"/>
      </rPr>
      <t xml:space="preserve"> (test sınavları takip formu) ve </t>
    </r>
    <r>
      <rPr>
        <sz val="10"/>
        <color indexed="16"/>
        <rFont val="Times New Roman"/>
        <family val="1"/>
      </rPr>
      <t>Ek-9</t>
    </r>
    <r>
      <rPr>
        <sz val="10"/>
        <rFont val="Times New Roman"/>
        <family val="1"/>
      </rPr>
      <t xml:space="preserve"> (direksiyon sınavları takip formu) nun sınav yürütme kuruluna verilmesi,</t>
    </r>
  </si>
  <si>
    <t xml:space="preserve">  Kurucu, kurucu temsilcisi ve kurum müdürünün kurumun fiziki kapasitesinin geliştirilmesi, kaliteyi artırıcı program, metod ve eğitim ve öğretimi geliştirici yöndeki görüş, düşünce ve teklifleri </t>
  </si>
  <si>
    <t xml:space="preserve"> Genel denetim esnasında yapılan toplantı ve rehberlik ile öğretmenlerin dilek ve önerileri</t>
  </si>
  <si>
    <t>Mahmut ÖZ</t>
  </si>
  <si>
    <t>A</t>
  </si>
  <si>
    <t>DEĞERLENDİRİLEN BÖLÜM SAYISI</t>
  </si>
  <si>
    <t>KURUM BAŞARI ORTALAMASI</t>
  </si>
  <si>
    <t>Vahap ATASOY</t>
  </si>
  <si>
    <t>Ahmet TEK</t>
  </si>
  <si>
    <t xml:space="preserve">Mehmet Özcan, 19188877777 </t>
  </si>
  <si>
    <t>Mehmet Lale (Kurucu)</t>
  </si>
  <si>
    <t>Vahap Atasoy</t>
  </si>
  <si>
    <t xml:space="preserve">Gelen-giden evrak kayıt defterlerinin açık ve anlaşılır şekilde işlenmesi, aralarında bağlantı kurulması; Evrak kayıtlarının usulüne uygun yapılması; standart dosya planına göre dosyalanıp, arşivlenmesi, </t>
  </si>
  <si>
    <t>KURUM TEFTİŞ RAPORU</t>
  </si>
  <si>
    <t>Özel Bursa Atacan Motorlu Taşıt Sürücüleri Kursu</t>
  </si>
  <si>
    <t>Toplam</t>
  </si>
  <si>
    <t>Kurum kodu</t>
  </si>
  <si>
    <t>Kurum Müdürünün adı ve T.C. Kimlik Numarası</t>
  </si>
  <si>
    <t>Kurumda bulunan bölümler ve yeterliliği</t>
  </si>
  <si>
    <r>
      <t xml:space="preserve">Yerleşimde yapılan değişikliklerle ilgili alınan izinler </t>
    </r>
    <r>
      <rPr>
        <sz val="9"/>
        <rFont val="Times New Roman"/>
        <family val="1"/>
      </rPr>
      <t>(Bina Nakli, kontenjan ve yerleşim değişikliği,devir..gibi)</t>
    </r>
  </si>
  <si>
    <t>Teftiş Onayının Tarih ve Sayısı</t>
  </si>
  <si>
    <t>Öğretime başlama izni tarih ve sayısı</t>
  </si>
  <si>
    <t>Kurum açma izni tarihi ve sayısı</t>
  </si>
  <si>
    <t>Yönetici, öğretmen-uzman ve usta öğretici sayısı</t>
  </si>
  <si>
    <t>Yönetici</t>
  </si>
  <si>
    <t>Kurumun diğer personel sayısı</t>
  </si>
  <si>
    <t xml:space="preserve">Verilen Sertifika cinsleri </t>
  </si>
  <si>
    <t>3 derslik, 1 müdür, 1 öğretmen, 1 büro hizmetleri odası, 1 depo, 4 adet tuvalet vardır, yeterlidir</t>
  </si>
  <si>
    <t xml:space="preserve">   ...  /.../ 201..</t>
  </si>
  <si>
    <r>
      <t>Direksiyon Eğitim Alanı</t>
    </r>
    <r>
      <rPr>
        <sz val="10"/>
        <rFont val="Times New Roman"/>
        <family val="1"/>
      </rPr>
      <t xml:space="preserve"> </t>
    </r>
  </si>
  <si>
    <t>b)</t>
  </si>
  <si>
    <t xml:space="preserve"> Alandan yararlanan başka kurum varsa adı ve adresi</t>
  </si>
  <si>
    <t>Eğitim alanı ile kurum binası arasındaki haberleşmenin ne ile sağlandığı? (kurum adına kayıtlı mı?)</t>
  </si>
  <si>
    <t xml:space="preserve">c) </t>
  </si>
  <si>
    <t>d)</t>
  </si>
  <si>
    <t>Eğitim alanı ışıklandırma projesi var mı?</t>
  </si>
  <si>
    <t xml:space="preserve">e) </t>
  </si>
  <si>
    <t xml:space="preserve">  a) Adresi </t>
  </si>
  <si>
    <t>Direksiyon eğitim araçları</t>
  </si>
  <si>
    <t xml:space="preserve">Direksiyon Eğitim alanı ve dinlenme tesisinin onaylı yerleşim planı var mı?   </t>
  </si>
  <si>
    <t>Çift fren ve çift debriyaj var mı?                                  Açıklamalar</t>
  </si>
  <si>
    <t>1-FİZİKİ DURUM</t>
  </si>
  <si>
    <t>2-BÜRO İŞLERİ</t>
  </si>
  <si>
    <t>3-PERSONEL İŞLERİ</t>
  </si>
  <si>
    <t>4-KURSİYER İŞLERİ</t>
  </si>
  <si>
    <t>5-EĞİTİM-ÖĞRETİM</t>
  </si>
  <si>
    <t>6-SINAVLARLA İLGİLİ</t>
  </si>
  <si>
    <t>7-</t>
  </si>
  <si>
    <t>8-</t>
  </si>
  <si>
    <t>PERSONEL DEĞERLENDİRME ÇİZELGESİ</t>
  </si>
  <si>
    <t>BÖLÜM DEĞERLENDİRME TABLOSU</t>
  </si>
  <si>
    <t xml:space="preserve">1-Özel Bursa Atacan MTSK, </t>
  </si>
  <si>
    <t xml:space="preserve"> 3-Özel Babacan MTSK Osmangazi Şb,  </t>
  </si>
  <si>
    <t>2-Özel Malik MTSK,</t>
  </si>
  <si>
    <t>4-Özel Bursa Atacan MTSK,</t>
  </si>
  <si>
    <t xml:space="preserve">6-Özel Babacan MTSK Osmangazi Şb,  </t>
  </si>
  <si>
    <t>7-Özel Bursa Atacan MTSK,</t>
  </si>
  <si>
    <t xml:space="preserve">9-Özel Babacan MTSK Osmangazi Şb,  </t>
  </si>
  <si>
    <t>11-Özel Malhatun MTSK,</t>
  </si>
  <si>
    <t xml:space="preserve">10-Özel Bursa Atacan MTSK,  </t>
  </si>
  <si>
    <t xml:space="preserve">12-Özel Babacan MTSK Osmangazi Şb,  </t>
  </si>
  <si>
    <t>14-Özel Malhatun MTSK,</t>
  </si>
  <si>
    <t xml:space="preserve">15-Özel Babacan MTSK Osmangazi Şb,  </t>
  </si>
  <si>
    <t xml:space="preserve">13-Özel Bursa Atacan MTSK,  </t>
  </si>
  <si>
    <t xml:space="preserve">8-Özel Malhatun MTSK, </t>
  </si>
  <si>
    <t xml:space="preserve">5-Özel Malhatun MTSK, </t>
  </si>
  <si>
    <t>İSTANBUL VALİLİĞİ</t>
  </si>
  <si>
    <t>Yapılış tarihi: 15.12.2011</t>
  </si>
  <si>
    <t>Ders defterlerinin, öğreticiler tarafından gerçekleştirilen işlemleri anlatan tam bir Türkçe cümle ile yazılıp, imzalanması,</t>
  </si>
  <si>
    <t>Denetleyen Denetmen</t>
  </si>
  <si>
    <t>Eğitim Denetmeni</t>
  </si>
  <si>
    <t>Levent YAZICI</t>
  </si>
  <si>
    <t>Eğitim Denetmenleri Başkanı</t>
  </si>
  <si>
    <t>TEFTİŞİ YAPAN DENETMEN ve DENETMEN YARDIMCILARI</t>
  </si>
  <si>
    <t xml:space="preserve">Denetimi yapan Eğitim Denetmenlerinin diğer görüş, düşünce ve teklifleri </t>
  </si>
  <si>
    <t>Denetleyen Eğitim Denetmenleri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</si>
</sst>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.00;[Red]#,##0.00"/>
    <numFmt numFmtId="184" formatCode="0.00;[Red]0.00"/>
    <numFmt numFmtId="185" formatCode="[$-41F]dd\ mmmm\ yyyy\ dddd"/>
    <numFmt numFmtId="186" formatCode="0\7"/>
    <numFmt numFmtId="187" formatCode="0;[Red]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color indexed="6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6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10"/>
      <name val="Tahoma"/>
      <family val="2"/>
    </font>
    <font>
      <sz val="10"/>
      <color indexed="10"/>
      <name val="Times New Roman"/>
      <family val="1"/>
    </font>
    <font>
      <sz val="9"/>
      <name val="Tahoma"/>
      <family val="2"/>
    </font>
    <font>
      <b/>
      <sz val="8"/>
      <name val="Tahoma"/>
      <family val="2"/>
    </font>
    <font>
      <b/>
      <sz val="9"/>
      <name val="Arial"/>
      <family val="0"/>
    </font>
    <font>
      <sz val="10"/>
      <color indexed="12"/>
      <name val="Tahoma"/>
      <family val="2"/>
    </font>
    <font>
      <sz val="10"/>
      <color indexed="10"/>
      <name val="Tahoma"/>
      <family val="2"/>
    </font>
    <font>
      <b/>
      <sz val="11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Tahoma"/>
      <family val="2"/>
    </font>
    <font>
      <sz val="10"/>
      <color indexed="14"/>
      <name val="Tahoma"/>
      <family val="2"/>
    </font>
    <font>
      <sz val="11"/>
      <name val="Arial"/>
      <family val="0"/>
    </font>
    <font>
      <b/>
      <sz val="11"/>
      <name val="Arial"/>
      <family val="0"/>
    </font>
    <font>
      <sz val="10"/>
      <color indexed="16"/>
      <name val="Tahoma"/>
      <family val="2"/>
    </font>
    <font>
      <sz val="8"/>
      <color indexed="9"/>
      <name val="Times New Roman"/>
      <family val="1"/>
    </font>
    <font>
      <b/>
      <sz val="9"/>
      <name val="Tahoma"/>
      <family val="2"/>
    </font>
    <font>
      <sz val="10"/>
      <color indexed="18"/>
      <name val="Arial"/>
      <family val="0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u val="single"/>
      <sz val="10"/>
      <color indexed="18"/>
      <name val="Times New Roman"/>
      <family val="1"/>
    </font>
    <font>
      <b/>
      <sz val="8"/>
      <color indexed="12"/>
      <name val="Tahoma"/>
      <family val="2"/>
    </font>
    <font>
      <b/>
      <sz val="8"/>
      <color indexed="14"/>
      <name val="Tahoma"/>
      <family val="2"/>
    </font>
    <font>
      <b/>
      <sz val="11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14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62"/>
      <name val="Arial"/>
      <family val="0"/>
    </font>
    <font>
      <b/>
      <sz val="10"/>
      <color indexed="18"/>
      <name val="Arial"/>
      <family val="0"/>
    </font>
    <font>
      <sz val="10"/>
      <color indexed="58"/>
      <name val="Times New Roman"/>
      <family val="1"/>
    </font>
    <font>
      <sz val="5"/>
      <color indexed="18"/>
      <name val="Times New Roman"/>
      <family val="1"/>
    </font>
    <font>
      <sz val="5"/>
      <color indexed="9"/>
      <name val="Times New Roman"/>
      <family val="1"/>
    </font>
    <font>
      <sz val="9"/>
      <color indexed="18"/>
      <name val="Times New Roman"/>
      <family val="1"/>
    </font>
    <font>
      <sz val="9"/>
      <color indexed="60"/>
      <name val="Times New Roman"/>
      <family val="1"/>
    </font>
    <font>
      <sz val="9"/>
      <color indexed="17"/>
      <name val="Times New Roman"/>
      <family val="1"/>
    </font>
    <font>
      <b/>
      <sz val="10"/>
      <color indexed="12"/>
      <name val="Tahoma"/>
      <family val="2"/>
    </font>
    <font>
      <sz val="8"/>
      <color indexed="12"/>
      <name val="Times New Roman"/>
      <family val="1"/>
    </font>
    <font>
      <sz val="8"/>
      <color indexed="1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 vertical="top" wrapText="1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4" fillId="0" borderId="0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2" fillId="19" borderId="14" xfId="0" applyFont="1" applyFill="1" applyBorder="1" applyAlignment="1" applyProtection="1">
      <alignment horizontal="center" vertical="top" wrapText="1"/>
      <protection/>
    </xf>
    <xf numFmtId="0" fontId="27" fillId="24" borderId="14" xfId="0" applyFont="1" applyFill="1" applyBorder="1" applyAlignment="1" applyProtection="1">
      <alignment horizontal="center" vertical="top" wrapText="1"/>
      <protection/>
    </xf>
    <xf numFmtId="0" fontId="27" fillId="7" borderId="14" xfId="0" applyFont="1" applyFill="1" applyBorder="1" applyAlignment="1" applyProtection="1">
      <alignment horizontal="center" vertical="top" wrapText="1"/>
      <protection/>
    </xf>
    <xf numFmtId="0" fontId="21" fillId="0" borderId="15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 horizontal="right" vertical="center" wrapText="1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 indent="1"/>
      <protection locked="0"/>
    </xf>
    <xf numFmtId="0" fontId="22" fillId="0" borderId="17" xfId="0" applyFont="1" applyBorder="1" applyAlignment="1" applyProtection="1">
      <alignment horizontal="right" vertical="center" wrapText="1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 horizontal="left" vertical="center" wrapText="1" indent="8"/>
      <protection locked="0"/>
    </xf>
    <xf numFmtId="0" fontId="21" fillId="0" borderId="0" xfId="0" applyFont="1" applyBorder="1" applyAlignment="1" applyProtection="1">
      <alignment horizontal="left" vertical="center" wrapText="1" indent="8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left" wrapText="1"/>
      <protection/>
    </xf>
    <xf numFmtId="0" fontId="58" fillId="0" borderId="0" xfId="0" applyFont="1" applyFill="1" applyBorder="1" applyAlignment="1" applyProtection="1">
      <alignment textRotation="90" wrapText="1"/>
      <protection/>
    </xf>
    <xf numFmtId="0" fontId="21" fillId="0" borderId="21" xfId="0" applyFont="1" applyBorder="1" applyAlignment="1" applyProtection="1">
      <alignment horizontal="center" vertical="top" wrapText="1"/>
      <protection locked="0"/>
    </xf>
    <xf numFmtId="0" fontId="25" fillId="0" borderId="17" xfId="0" applyFont="1" applyBorder="1" applyAlignment="1" applyProtection="1">
      <alignment wrapText="1"/>
      <protection locked="0"/>
    </xf>
    <xf numFmtId="0" fontId="25" fillId="0" borderId="17" xfId="0" applyFont="1" applyBorder="1" applyAlignment="1" applyProtection="1">
      <alignment vertical="top" wrapText="1"/>
      <protection locked="0"/>
    </xf>
    <xf numFmtId="0" fontId="39" fillId="0" borderId="17" xfId="0" applyFont="1" applyBorder="1" applyAlignment="1" applyProtection="1">
      <alignment wrapText="1"/>
      <protection locked="0"/>
    </xf>
    <xf numFmtId="0" fontId="39" fillId="0" borderId="22" xfId="0" applyFont="1" applyBorder="1" applyAlignment="1">
      <alignment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54" fillId="0" borderId="25" xfId="0" applyFont="1" applyBorder="1" applyAlignment="1" applyProtection="1">
      <alignment horizontal="center" vertical="center" wrapText="1"/>
      <protection locked="0"/>
    </xf>
    <xf numFmtId="0" fontId="54" fillId="0" borderId="26" xfId="0" applyFont="1" applyBorder="1" applyAlignment="1" applyProtection="1">
      <alignment horizontal="center" vertical="center" wrapText="1"/>
      <protection locked="0"/>
    </xf>
    <xf numFmtId="0" fontId="57" fillId="0" borderId="27" xfId="0" applyFont="1" applyBorder="1" applyAlignment="1" applyProtection="1">
      <alignment horizontal="center" vertical="center" wrapText="1"/>
      <protection locked="0"/>
    </xf>
    <xf numFmtId="0" fontId="57" fillId="0" borderId="26" xfId="0" applyFont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57" fillId="0" borderId="29" xfId="0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>
      <alignment/>
    </xf>
    <xf numFmtId="0" fontId="21" fillId="0" borderId="26" xfId="0" applyFont="1" applyBorder="1" applyAlignment="1" applyProtection="1">
      <alignment vertical="center" wrapText="1"/>
      <protection/>
    </xf>
    <xf numFmtId="0" fontId="57" fillId="0" borderId="26" xfId="0" applyFont="1" applyFill="1" applyBorder="1" applyAlignment="1" applyProtection="1">
      <alignment horizontal="center" vertical="center" wrapText="1"/>
      <protection locked="0"/>
    </xf>
    <xf numFmtId="0" fontId="57" fillId="0" borderId="26" xfId="0" applyFont="1" applyBorder="1" applyAlignment="1" applyProtection="1">
      <alignment horizontal="center" vertical="center" wrapText="1" shrinkToFit="1"/>
      <protection locked="0"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0" fontId="63" fillId="0" borderId="22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2" fillId="19" borderId="19" xfId="0" applyFont="1" applyFill="1" applyBorder="1" applyAlignment="1" applyProtection="1">
      <alignment horizontal="center" vertical="center"/>
      <protection/>
    </xf>
    <xf numFmtId="0" fontId="22" fillId="24" borderId="19" xfId="0" applyFont="1" applyFill="1" applyBorder="1" applyAlignment="1" applyProtection="1">
      <alignment horizontal="center" vertical="center"/>
      <protection/>
    </xf>
    <xf numFmtId="184" fontId="22" fillId="7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center" vertical="center" shrinkToFit="1"/>
      <protection/>
    </xf>
    <xf numFmtId="0" fontId="22" fillId="0" borderId="19" xfId="0" applyFont="1" applyBorder="1" applyAlignment="1" applyProtection="1">
      <alignment horizontal="center" vertical="center" wrapText="1" shrinkToFit="1"/>
      <protection/>
    </xf>
    <xf numFmtId="0" fontId="57" fillId="0" borderId="25" xfId="0" applyFont="1" applyBorder="1" applyAlignment="1" applyProtection="1">
      <alignment horizontal="center" vertical="center" wrapText="1"/>
      <protection locked="0"/>
    </xf>
    <xf numFmtId="0" fontId="57" fillId="0" borderId="25" xfId="0" applyFont="1" applyFill="1" applyBorder="1" applyAlignment="1" applyProtection="1">
      <alignment horizontal="center" vertical="center" wrapText="1"/>
      <protection locked="0"/>
    </xf>
    <xf numFmtId="0" fontId="57" fillId="0" borderId="27" xfId="0" applyFont="1" applyBorder="1" applyAlignment="1" applyProtection="1">
      <alignment vertical="center" wrapText="1"/>
      <protection locked="0"/>
    </xf>
    <xf numFmtId="0" fontId="57" fillId="0" borderId="33" xfId="0" applyFont="1" applyBorder="1" applyAlignment="1" applyProtection="1">
      <alignment vertical="center" wrapText="1"/>
      <protection locked="0"/>
    </xf>
    <xf numFmtId="0" fontId="57" fillId="0" borderId="33" xfId="0" applyFont="1" applyFill="1" applyBorder="1" applyAlignment="1" applyProtection="1">
      <alignment vertical="center" wrapText="1"/>
      <protection locked="0"/>
    </xf>
    <xf numFmtId="0" fontId="57" fillId="0" borderId="27" xfId="0" applyFont="1" applyFill="1" applyBorder="1" applyAlignment="1" applyProtection="1">
      <alignment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left" shrinkToFit="1"/>
      <protection locked="0"/>
    </xf>
    <xf numFmtId="0" fontId="21" fillId="0" borderId="0" xfId="0" applyFont="1" applyBorder="1" applyAlignment="1" applyProtection="1">
      <alignment shrinkToFit="1"/>
      <protection locked="0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textRotation="90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right" vertical="center" wrapText="1"/>
      <protection locked="0"/>
    </xf>
    <xf numFmtId="0" fontId="0" fillId="0" borderId="18" xfId="0" applyBorder="1" applyAlignment="1" applyProtection="1">
      <alignment/>
      <protection/>
    </xf>
    <xf numFmtId="0" fontId="21" fillId="0" borderId="34" xfId="0" applyFont="1" applyBorder="1" applyAlignment="1" applyProtection="1">
      <alignment vertical="center" wrapText="1"/>
      <protection/>
    </xf>
    <xf numFmtId="0" fontId="27" fillId="0" borderId="35" xfId="0" applyFont="1" applyBorder="1" applyAlignment="1" applyProtection="1">
      <alignment horizontal="center" vertical="center" wrapText="1"/>
      <protection/>
    </xf>
    <xf numFmtId="0" fontId="27" fillId="0" borderId="30" xfId="0" applyFont="1" applyBorder="1" applyAlignment="1" applyProtection="1">
      <alignment horizontal="center" vertical="center" wrapText="1"/>
      <protection/>
    </xf>
    <xf numFmtId="2" fontId="69" fillId="0" borderId="24" xfId="0" applyNumberFormat="1" applyFont="1" applyBorder="1" applyAlignment="1" applyProtection="1">
      <alignment wrapText="1"/>
      <protection/>
    </xf>
    <xf numFmtId="0" fontId="21" fillId="0" borderId="12" xfId="0" applyFont="1" applyBorder="1" applyAlignment="1" applyProtection="1">
      <alignment horizontal="center" vertical="top" wrapText="1"/>
      <protection/>
    </xf>
    <xf numFmtId="0" fontId="21" fillId="0" borderId="21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 vertical="top" wrapText="1"/>
      <protection locked="0"/>
    </xf>
    <xf numFmtId="0" fontId="68" fillId="0" borderId="18" xfId="0" applyFont="1" applyBorder="1" applyAlignment="1" applyProtection="1">
      <alignment horizontal="center" textRotation="90" wrapText="1"/>
      <protection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54" fillId="0" borderId="28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7" fillId="0" borderId="25" xfId="0" applyFont="1" applyBorder="1" applyAlignment="1" applyProtection="1">
      <alignment horizontal="center" vertical="center" wrapText="1"/>
      <protection locked="0"/>
    </xf>
    <xf numFmtId="0" fontId="57" fillId="0" borderId="27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21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37" xfId="0" applyFont="1" applyBorder="1" applyAlignment="1" applyProtection="1">
      <alignment horizontal="left" vertical="center"/>
      <protection locked="0"/>
    </xf>
    <xf numFmtId="0" fontId="21" fillId="0" borderId="23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43" fillId="0" borderId="0" xfId="0" applyFont="1" applyBorder="1" applyAlignment="1" applyProtection="1">
      <alignment horizontal="center" wrapText="1"/>
      <protection locked="0"/>
    </xf>
    <xf numFmtId="0" fontId="43" fillId="0" borderId="0" xfId="0" applyFont="1" applyBorder="1" applyAlignment="1" applyProtection="1">
      <alignment horizontal="center" vertical="top" wrapText="1"/>
      <protection locked="0"/>
    </xf>
    <xf numFmtId="0" fontId="39" fillId="0" borderId="0" xfId="0" applyFont="1" applyBorder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" wrapText="1"/>
      <protection locked="0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top" wrapText="1"/>
      <protection locked="0"/>
    </xf>
    <xf numFmtId="0" fontId="44" fillId="0" borderId="18" xfId="0" applyFont="1" applyBorder="1" applyAlignment="1" applyProtection="1">
      <alignment horizontal="center" wrapText="1"/>
      <protection locked="0"/>
    </xf>
    <xf numFmtId="0" fontId="44" fillId="0" borderId="0" xfId="0" applyFont="1" applyBorder="1" applyAlignment="1" applyProtection="1">
      <alignment horizontal="center" wrapText="1"/>
      <protection locked="0"/>
    </xf>
    <xf numFmtId="14" fontId="25" fillId="0" borderId="0" xfId="0" applyNumberFormat="1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right" vertical="center" wrapText="1" indent="1"/>
      <protection/>
    </xf>
    <xf numFmtId="0" fontId="21" fillId="0" borderId="24" xfId="0" applyFont="1" applyBorder="1" applyAlignment="1" applyProtection="1">
      <alignment horizontal="right" vertical="center" wrapText="1" indent="1"/>
      <protection/>
    </xf>
    <xf numFmtId="0" fontId="21" fillId="0" borderId="21" xfId="0" applyFont="1" applyBorder="1" applyAlignment="1" applyProtection="1">
      <alignment horizontal="right" vertical="center" wrapText="1" indent="1"/>
      <protection/>
    </xf>
    <xf numFmtId="0" fontId="43" fillId="0" borderId="18" xfId="0" applyFont="1" applyBorder="1" applyAlignment="1" applyProtection="1">
      <alignment horizontal="center" vertical="top" wrapText="1"/>
      <protection locked="0"/>
    </xf>
    <xf numFmtId="0" fontId="21" fillId="0" borderId="35" xfId="0" applyFont="1" applyBorder="1" applyAlignment="1" applyProtection="1">
      <alignment horizontal="right" vertical="center" wrapText="1" indent="1"/>
      <protection/>
    </xf>
    <xf numFmtId="0" fontId="21" fillId="0" borderId="38" xfId="0" applyFont="1" applyBorder="1" applyAlignment="1" applyProtection="1">
      <alignment horizontal="right" vertical="center" wrapText="1" indent="1"/>
      <protection/>
    </xf>
    <xf numFmtId="0" fontId="21" fillId="0" borderId="39" xfId="0" applyFont="1" applyBorder="1" applyAlignment="1" applyProtection="1">
      <alignment horizontal="right" vertical="center" wrapText="1" indent="1"/>
      <protection/>
    </xf>
    <xf numFmtId="0" fontId="21" fillId="0" borderId="40" xfId="0" applyFont="1" applyBorder="1" applyAlignment="1" applyProtection="1">
      <alignment horizontal="right" vertical="center" wrapText="1" indent="1"/>
      <protection/>
    </xf>
    <xf numFmtId="0" fontId="23" fillId="0" borderId="35" xfId="0" applyFont="1" applyBorder="1" applyAlignment="1" applyProtection="1">
      <alignment horizontal="right" vertical="center" wrapText="1" indent="1" shrinkToFit="1"/>
      <protection/>
    </xf>
    <xf numFmtId="0" fontId="23" fillId="0" borderId="24" xfId="0" applyFont="1" applyBorder="1" applyAlignment="1" applyProtection="1">
      <alignment horizontal="right" vertical="center" wrapText="1" indent="1" shrinkToFit="1"/>
      <protection/>
    </xf>
    <xf numFmtId="0" fontId="23" fillId="0" borderId="21" xfId="0" applyFont="1" applyBorder="1" applyAlignment="1" applyProtection="1">
      <alignment horizontal="right" vertical="center" wrapText="1" indent="1" shrinkToFit="1"/>
      <protection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184" fontId="25" fillId="0" borderId="12" xfId="0" applyNumberFormat="1" applyFont="1" applyBorder="1" applyAlignment="1" applyProtection="1">
      <alignment horizontal="center" vertical="center"/>
      <protection/>
    </xf>
    <xf numFmtId="0" fontId="43" fillId="0" borderId="32" xfId="0" applyFont="1" applyBorder="1" applyAlignment="1" applyProtection="1">
      <alignment horizontal="center" vertical="center"/>
      <protection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24" xfId="0" applyFont="1" applyBorder="1" applyAlignment="1" applyProtection="1">
      <alignment horizontal="left" vertical="center" wrapText="1"/>
      <protection locked="0"/>
    </xf>
    <xf numFmtId="0" fontId="40" fillId="0" borderId="21" xfId="0" applyFont="1" applyBorder="1" applyAlignment="1" applyProtection="1">
      <alignment horizontal="left" vertical="center" wrapText="1"/>
      <protection locked="0"/>
    </xf>
    <xf numFmtId="0" fontId="61" fillId="0" borderId="35" xfId="0" applyFont="1" applyBorder="1" applyAlignment="1" applyProtection="1">
      <alignment horizontal="left" vertical="center" wrapText="1"/>
      <protection locked="0"/>
    </xf>
    <xf numFmtId="0" fontId="61" fillId="0" borderId="24" xfId="0" applyFont="1" applyBorder="1" applyAlignment="1" applyProtection="1">
      <alignment horizontal="left" vertical="center" wrapText="1"/>
      <protection locked="0"/>
    </xf>
    <xf numFmtId="0" fontId="61" fillId="0" borderId="21" xfId="0" applyFont="1" applyBorder="1" applyAlignment="1" applyProtection="1">
      <alignment horizontal="left" vertical="center" wrapText="1"/>
      <protection locked="0"/>
    </xf>
    <xf numFmtId="0" fontId="21" fillId="0" borderId="12" xfId="0" applyNumberFormat="1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57" fillId="19" borderId="36" xfId="0" applyFont="1" applyFill="1" applyBorder="1" applyAlignment="1" applyProtection="1">
      <alignment horizontal="center" vertical="center" wrapText="1"/>
      <protection/>
    </xf>
    <xf numFmtId="0" fontId="57" fillId="19" borderId="28" xfId="0" applyFont="1" applyFill="1" applyBorder="1" applyAlignment="1" applyProtection="1">
      <alignment horizontal="center" vertical="center" wrapText="1"/>
      <protection/>
    </xf>
    <xf numFmtId="0" fontId="60" fillId="19" borderId="37" xfId="0" applyFont="1" applyFill="1" applyBorder="1" applyAlignment="1" applyProtection="1">
      <alignment horizontal="center" vertical="center" wrapText="1"/>
      <protection/>
    </xf>
    <xf numFmtId="0" fontId="60" fillId="19" borderId="11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 applyProtection="1">
      <alignment horizontal="left" vertical="center" wrapText="1"/>
      <protection/>
    </xf>
    <xf numFmtId="0" fontId="27" fillId="0" borderId="23" xfId="0" applyFont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horizontal="left" vertical="center" wrapText="1"/>
      <protection/>
    </xf>
    <xf numFmtId="0" fontId="40" fillId="0" borderId="30" xfId="0" applyFont="1" applyBorder="1" applyAlignment="1" applyProtection="1">
      <alignment horizontal="left" vertical="center" wrapText="1"/>
      <protection locked="0"/>
    </xf>
    <xf numFmtId="0" fontId="40" fillId="0" borderId="23" xfId="0" applyFont="1" applyBorder="1" applyAlignment="1" applyProtection="1">
      <alignment horizontal="left" vertical="center" wrapText="1"/>
      <protection locked="0"/>
    </xf>
    <xf numFmtId="0" fontId="40" fillId="0" borderId="14" xfId="0" applyFont="1" applyBorder="1" applyAlignment="1" applyProtection="1">
      <alignment horizontal="left" vertical="center" wrapText="1"/>
      <protection locked="0"/>
    </xf>
    <xf numFmtId="0" fontId="57" fillId="19" borderId="20" xfId="0" applyFont="1" applyFill="1" applyBorder="1" applyAlignment="1" applyProtection="1">
      <alignment horizontal="center" wrapText="1"/>
      <protection/>
    </xf>
    <xf numFmtId="0" fontId="57" fillId="19" borderId="43" xfId="0" applyFont="1" applyFill="1" applyBorder="1" applyAlignment="1" applyProtection="1">
      <alignment horizontal="center" wrapText="1"/>
      <protection/>
    </xf>
    <xf numFmtId="0" fontId="27" fillId="0" borderId="15" xfId="0" applyFont="1" applyBorder="1" applyAlignment="1" applyProtection="1">
      <alignment horizontal="left"/>
      <protection/>
    </xf>
    <xf numFmtId="0" fontId="27" fillId="0" borderId="13" xfId="0" applyFont="1" applyBorder="1" applyAlignment="1" applyProtection="1">
      <alignment horizontal="left"/>
      <protection/>
    </xf>
    <xf numFmtId="0" fontId="27" fillId="0" borderId="28" xfId="0" applyFont="1" applyBorder="1" applyAlignment="1" applyProtection="1">
      <alignment horizontal="left"/>
      <protection/>
    </xf>
    <xf numFmtId="0" fontId="57" fillId="19" borderId="13" xfId="0" applyFont="1" applyFill="1" applyBorder="1" applyAlignment="1" applyProtection="1">
      <alignment horizontal="center" vertical="center" wrapText="1"/>
      <protection/>
    </xf>
    <xf numFmtId="0" fontId="60" fillId="19" borderId="23" xfId="0" applyFont="1" applyFill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left" vertical="center" wrapText="1"/>
      <protection locked="0"/>
    </xf>
    <xf numFmtId="0" fontId="40" fillId="0" borderId="13" xfId="0" applyFont="1" applyBorder="1" applyAlignment="1" applyProtection="1">
      <alignment horizontal="left" vertical="center" wrapText="1"/>
      <protection locked="0"/>
    </xf>
    <xf numFmtId="0" fontId="40" fillId="0" borderId="16" xfId="0" applyFont="1" applyBorder="1" applyAlignment="1" applyProtection="1">
      <alignment horizontal="left" vertical="center" wrapText="1"/>
      <protection locked="0"/>
    </xf>
    <xf numFmtId="0" fontId="40" fillId="0" borderId="17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18" xfId="0" applyFont="1" applyBorder="1" applyAlignment="1" applyProtection="1">
      <alignment horizontal="left" vertical="center" wrapText="1"/>
      <protection locked="0"/>
    </xf>
    <xf numFmtId="0" fontId="57" fillId="19" borderId="36" xfId="0" applyFont="1" applyFill="1" applyBorder="1" applyAlignment="1" applyProtection="1">
      <alignment horizontal="center" vertical="center" wrapText="1" shrinkToFit="1"/>
      <protection/>
    </xf>
    <xf numFmtId="0" fontId="57" fillId="19" borderId="13" xfId="0" applyFont="1" applyFill="1" applyBorder="1" applyAlignment="1" applyProtection="1">
      <alignment horizontal="center" vertical="center" wrapText="1" shrinkToFit="1"/>
      <protection/>
    </xf>
    <xf numFmtId="0" fontId="60" fillId="19" borderId="37" xfId="0" applyFont="1" applyFill="1" applyBorder="1" applyAlignment="1" applyProtection="1">
      <alignment horizontal="center" vertical="center" wrapText="1" shrinkToFit="1"/>
      <protection/>
    </xf>
    <xf numFmtId="0" fontId="60" fillId="19" borderId="23" xfId="0" applyFont="1" applyFill="1" applyBorder="1" applyAlignment="1" applyProtection="1">
      <alignment horizontal="center" vertical="center" wrapText="1" shrinkToFit="1"/>
      <protection/>
    </xf>
    <xf numFmtId="0" fontId="29" fillId="0" borderId="35" xfId="0" applyFont="1" applyBorder="1" applyAlignment="1" applyProtection="1">
      <alignment horizontal="left" vertical="center" wrapText="1"/>
      <protection locked="0"/>
    </xf>
    <xf numFmtId="0" fontId="29" fillId="0" borderId="24" xfId="0" applyFont="1" applyBorder="1" applyAlignment="1" applyProtection="1">
      <alignment horizontal="left" vertical="center" wrapText="1"/>
      <protection locked="0"/>
    </xf>
    <xf numFmtId="0" fontId="29" fillId="0" borderId="21" xfId="0" applyFont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21" fillId="0" borderId="12" xfId="0" applyFont="1" applyFill="1" applyBorder="1" applyAlignment="1" applyProtection="1">
      <alignment horizontal="left" vertical="center" wrapText="1"/>
      <protection locked="0"/>
    </xf>
    <xf numFmtId="0" fontId="21" fillId="0" borderId="24" xfId="0" applyFont="1" applyFill="1" applyBorder="1" applyAlignment="1" applyProtection="1">
      <alignment horizontal="left" vertical="center" wrapText="1"/>
      <protection locked="0"/>
    </xf>
    <xf numFmtId="0" fontId="21" fillId="0" borderId="21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center" vertical="top" wrapText="1" shrinkToFit="1"/>
      <protection/>
    </xf>
    <xf numFmtId="0" fontId="21" fillId="0" borderId="21" xfId="0" applyFont="1" applyBorder="1" applyAlignment="1" applyProtection="1">
      <alignment horizontal="center" vertical="top" wrapText="1" shrinkToFit="1"/>
      <protection/>
    </xf>
    <xf numFmtId="14" fontId="21" fillId="0" borderId="24" xfId="0" applyNumberFormat="1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 shrinkToFit="1"/>
      <protection locked="0"/>
    </xf>
    <xf numFmtId="0" fontId="21" fillId="0" borderId="24" xfId="0" applyFont="1" applyBorder="1" applyAlignment="1" applyProtection="1">
      <alignment horizontal="left" vertical="center" wrapText="1" shrinkToFit="1"/>
      <protection locked="0"/>
    </xf>
    <xf numFmtId="0" fontId="21" fillId="0" borderId="21" xfId="0" applyFont="1" applyBorder="1" applyAlignment="1" applyProtection="1">
      <alignment horizontal="left" vertical="center" wrapText="1" shrinkToFit="1"/>
      <protection locked="0"/>
    </xf>
    <xf numFmtId="0" fontId="21" fillId="0" borderId="44" xfId="0" applyFont="1" applyBorder="1" applyAlignment="1" applyProtection="1">
      <alignment horizontal="left" vertical="center" wrapText="1"/>
      <protection locked="0"/>
    </xf>
    <xf numFmtId="0" fontId="21" fillId="0" borderId="45" xfId="0" applyFont="1" applyBorder="1" applyAlignment="1" applyProtection="1">
      <alignment horizontal="left" vertical="center" wrapText="1"/>
      <protection locked="0"/>
    </xf>
    <xf numFmtId="0" fontId="21" fillId="0" borderId="46" xfId="0" applyFont="1" applyBorder="1" applyAlignment="1" applyProtection="1">
      <alignment horizontal="left" vertical="center" wrapText="1"/>
      <protection locked="0"/>
    </xf>
    <xf numFmtId="0" fontId="21" fillId="0" borderId="47" xfId="0" applyFont="1" applyBorder="1" applyAlignment="1" applyProtection="1">
      <alignment horizontal="left" vertical="center" wrapText="1"/>
      <protection locked="0"/>
    </xf>
    <xf numFmtId="0" fontId="55" fillId="0" borderId="24" xfId="0" applyFont="1" applyBorder="1" applyAlignment="1" applyProtection="1">
      <alignment horizontal="left" vertical="center" wrapText="1"/>
      <protection locked="0"/>
    </xf>
    <xf numFmtId="0" fontId="55" fillId="0" borderId="32" xfId="0" applyFont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Fill="1" applyBorder="1" applyAlignment="1" applyProtection="1">
      <alignment horizontal="left" vertical="center" wrapText="1" shrinkToFit="1"/>
      <protection locked="0"/>
    </xf>
    <xf numFmtId="0" fontId="21" fillId="0" borderId="24" xfId="0" applyFont="1" applyFill="1" applyBorder="1" applyAlignment="1" applyProtection="1">
      <alignment horizontal="left" vertical="center" wrapText="1" shrinkToFit="1"/>
      <protection locked="0"/>
    </xf>
    <xf numFmtId="0" fontId="21" fillId="0" borderId="21" xfId="0" applyFont="1" applyFill="1" applyBorder="1" applyAlignment="1" applyProtection="1">
      <alignment horizontal="left" vertical="center" wrapText="1" shrinkToFit="1"/>
      <protection locked="0"/>
    </xf>
    <xf numFmtId="0" fontId="27" fillId="0" borderId="15" xfId="0" applyFont="1" applyBorder="1" applyAlignment="1" applyProtection="1">
      <alignment horizontal="left" vertical="center" wrapText="1"/>
      <protection/>
    </xf>
    <xf numFmtId="0" fontId="27" fillId="0" borderId="13" xfId="0" applyFont="1" applyBorder="1" applyAlignment="1" applyProtection="1">
      <alignment horizontal="left" vertical="center" wrapText="1"/>
      <protection/>
    </xf>
    <xf numFmtId="0" fontId="27" fillId="0" borderId="28" xfId="0" applyFont="1" applyBorder="1" applyAlignment="1" applyProtection="1">
      <alignment horizontal="left" vertical="center" wrapText="1"/>
      <protection/>
    </xf>
    <xf numFmtId="0" fontId="60" fillId="0" borderId="37" xfId="0" applyFont="1" applyBorder="1" applyAlignment="1" applyProtection="1">
      <alignment horizontal="center" vertical="center" wrapText="1"/>
      <protection/>
    </xf>
    <xf numFmtId="0" fontId="60" fillId="0" borderId="23" xfId="0" applyFont="1" applyBorder="1" applyAlignment="1" applyProtection="1">
      <alignment horizontal="center" vertical="center" wrapText="1"/>
      <protection/>
    </xf>
    <xf numFmtId="0" fontId="60" fillId="0" borderId="37" xfId="0" applyFont="1" applyBorder="1" applyAlignment="1" applyProtection="1">
      <alignment horizontal="center" vertical="center" wrapText="1" shrinkToFit="1"/>
      <protection/>
    </xf>
    <xf numFmtId="0" fontId="60" fillId="0" borderId="23" xfId="0" applyFont="1" applyBorder="1" applyAlignment="1" applyProtection="1">
      <alignment horizontal="center" vertical="center" wrapText="1" shrinkToFit="1"/>
      <protection/>
    </xf>
    <xf numFmtId="0" fontId="60" fillId="0" borderId="11" xfId="0" applyFont="1" applyBorder="1" applyAlignment="1" applyProtection="1">
      <alignment horizontal="center" vertical="center" wrapText="1"/>
      <protection/>
    </xf>
    <xf numFmtId="0" fontId="57" fillId="19" borderId="28" xfId="0" applyFont="1" applyFill="1" applyBorder="1" applyAlignment="1" applyProtection="1">
      <alignment horizontal="center" vertical="center" wrapText="1" shrinkToFit="1"/>
      <protection/>
    </xf>
    <xf numFmtId="0" fontId="48" fillId="19" borderId="37" xfId="0" applyFont="1" applyFill="1" applyBorder="1" applyAlignment="1" applyProtection="1">
      <alignment horizontal="center" vertical="center" wrapText="1" shrinkToFit="1"/>
      <protection/>
    </xf>
    <xf numFmtId="0" fontId="48" fillId="19" borderId="11" xfId="0" applyFont="1" applyFill="1" applyBorder="1" applyAlignment="1" applyProtection="1">
      <alignment horizontal="center" vertical="center" wrapText="1" shrinkToFit="1"/>
      <protection/>
    </xf>
    <xf numFmtId="0" fontId="48" fillId="19" borderId="37" xfId="0" applyFont="1" applyFill="1" applyBorder="1" applyAlignment="1" applyProtection="1">
      <alignment horizontal="center" vertical="center" wrapText="1"/>
      <protection/>
    </xf>
    <xf numFmtId="0" fontId="48" fillId="19" borderId="11" xfId="0" applyFont="1" applyFill="1" applyBorder="1" applyAlignment="1" applyProtection="1">
      <alignment horizontal="center" vertical="center" wrapText="1"/>
      <protection/>
    </xf>
    <xf numFmtId="49" fontId="57" fillId="19" borderId="20" xfId="0" applyNumberFormat="1" applyFont="1" applyFill="1" applyBorder="1" applyAlignment="1" applyProtection="1">
      <alignment horizontal="center" wrapText="1"/>
      <protection/>
    </xf>
    <xf numFmtId="49" fontId="57" fillId="19" borderId="43" xfId="0" applyNumberFormat="1" applyFont="1" applyFill="1" applyBorder="1" applyAlignment="1" applyProtection="1">
      <alignment horizontal="center" wrapText="1"/>
      <protection/>
    </xf>
    <xf numFmtId="0" fontId="48" fillId="0" borderId="28" xfId="0" applyFont="1" applyBorder="1" applyAlignment="1" applyProtection="1">
      <alignment/>
      <protection/>
    </xf>
    <xf numFmtId="0" fontId="48" fillId="0" borderId="37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/>
      <protection/>
    </xf>
    <xf numFmtId="0" fontId="60" fillId="0" borderId="11" xfId="0" applyFont="1" applyBorder="1" applyAlignment="1" applyProtection="1">
      <alignment horizontal="center" vertical="center" wrapText="1" shrinkToFit="1"/>
      <protection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23" fillId="0" borderId="24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6" fillId="19" borderId="36" xfId="0" applyFont="1" applyFill="1" applyBorder="1" applyAlignment="1" applyProtection="1">
      <alignment horizontal="center" vertical="center" wrapText="1"/>
      <protection/>
    </xf>
    <xf numFmtId="0" fontId="26" fillId="19" borderId="28" xfId="0" applyFont="1" applyFill="1" applyBorder="1" applyAlignment="1" applyProtection="1">
      <alignment horizontal="center" vertical="center" wrapText="1"/>
      <protection/>
    </xf>
    <xf numFmtId="0" fontId="26" fillId="19" borderId="1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left" vertical="center" wrapText="1"/>
      <protection/>
    </xf>
    <xf numFmtId="0" fontId="24" fillId="0" borderId="13" xfId="0" applyFont="1" applyBorder="1" applyAlignment="1" applyProtection="1">
      <alignment horizontal="left" vertical="center" wrapText="1"/>
      <protection/>
    </xf>
    <xf numFmtId="0" fontId="24" fillId="0" borderId="28" xfId="0" applyFont="1" applyBorder="1" applyAlignment="1" applyProtection="1">
      <alignment horizontal="left" vertical="center" wrapText="1"/>
      <protection/>
    </xf>
    <xf numFmtId="0" fontId="24" fillId="0" borderId="30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/>
      <protection/>
    </xf>
    <xf numFmtId="0" fontId="21" fillId="0" borderId="21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wrapText="1"/>
      <protection locked="0"/>
    </xf>
    <xf numFmtId="0" fontId="21" fillId="0" borderId="24" xfId="0" applyFont="1" applyBorder="1" applyAlignment="1" applyProtection="1">
      <alignment horizontal="left" wrapText="1"/>
      <protection locked="0"/>
    </xf>
    <xf numFmtId="0" fontId="21" fillId="0" borderId="32" xfId="0" applyFont="1" applyBorder="1" applyAlignment="1" applyProtection="1">
      <alignment horizontal="left" wrapText="1"/>
      <protection locked="0"/>
    </xf>
    <xf numFmtId="0" fontId="21" fillId="0" borderId="24" xfId="0" applyFont="1" applyBorder="1" applyAlignment="1" applyProtection="1">
      <alignment horizontal="center" vertical="top" wrapText="1" shrinkToFit="1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57" fillId="19" borderId="37" xfId="0" applyFont="1" applyFill="1" applyBorder="1" applyAlignment="1">
      <alignment horizontal="center" vertical="center" wrapText="1" shrinkToFit="1"/>
    </xf>
    <xf numFmtId="0" fontId="57" fillId="19" borderId="11" xfId="0" applyFont="1" applyFill="1" applyBorder="1" applyAlignment="1">
      <alignment horizontal="center" vertical="center" wrapText="1" shrinkToFit="1"/>
    </xf>
    <xf numFmtId="0" fontId="57" fillId="19" borderId="23" xfId="0" applyFont="1" applyFill="1" applyBorder="1" applyAlignment="1">
      <alignment horizontal="center" vertical="center" wrapText="1" shrinkToFit="1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58" fillId="25" borderId="0" xfId="0" applyFont="1" applyFill="1" applyBorder="1" applyAlignment="1" applyProtection="1">
      <alignment horizontal="center" textRotation="90" wrapText="1"/>
      <protection/>
    </xf>
    <xf numFmtId="0" fontId="60" fillId="19" borderId="11" xfId="0" applyFont="1" applyFill="1" applyBorder="1" applyAlignment="1" applyProtection="1">
      <alignment horizontal="center" vertical="center" wrapText="1" shrinkToFit="1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6" fillId="19" borderId="48" xfId="0" applyFont="1" applyFill="1" applyBorder="1" applyAlignment="1" applyProtection="1">
      <alignment horizontal="center" vertical="center" wrapText="1"/>
      <protection/>
    </xf>
    <xf numFmtId="0" fontId="26" fillId="19" borderId="37" xfId="0" applyFont="1" applyFill="1" applyBorder="1" applyAlignment="1" applyProtection="1">
      <alignment horizontal="center" vertical="center" wrapText="1" shrinkToFit="1"/>
      <protection/>
    </xf>
    <xf numFmtId="0" fontId="26" fillId="19" borderId="11" xfId="0" applyFont="1" applyFill="1" applyBorder="1" applyAlignment="1" applyProtection="1">
      <alignment horizontal="center" vertical="center" wrapText="1" shrinkToFit="1"/>
      <protection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51" fillId="0" borderId="16" xfId="0" applyFont="1" applyBorder="1" applyAlignment="1" applyProtection="1">
      <alignment horizontal="left" vertical="center" wrapText="1"/>
      <protection locked="0"/>
    </xf>
    <xf numFmtId="0" fontId="57" fillId="19" borderId="49" xfId="0" applyFont="1" applyFill="1" applyBorder="1" applyAlignment="1">
      <alignment horizontal="center" vertical="center" shrinkToFit="1"/>
    </xf>
    <xf numFmtId="0" fontId="57" fillId="0" borderId="17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7" fillId="0" borderId="18" xfId="0" applyFont="1" applyBorder="1" applyAlignment="1" applyProtection="1">
      <alignment horizontal="center" vertical="center" wrapText="1"/>
      <protection locked="0"/>
    </xf>
    <xf numFmtId="0" fontId="27" fillId="0" borderId="50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52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57" fillId="19" borderId="53" xfId="0" applyFont="1" applyFill="1" applyBorder="1" applyAlignment="1">
      <alignment horizontal="center" wrapText="1"/>
    </xf>
    <xf numFmtId="0" fontId="57" fillId="19" borderId="43" xfId="0" applyFont="1" applyFill="1" applyBorder="1" applyAlignment="1">
      <alignment horizontal="center" wrapText="1"/>
    </xf>
    <xf numFmtId="0" fontId="60" fillId="19" borderId="11" xfId="0" applyFont="1" applyFill="1" applyBorder="1" applyAlignment="1">
      <alignment horizontal="center" vertical="center" wrapText="1" shrinkToFit="1"/>
    </xf>
    <xf numFmtId="0" fontId="57" fillId="19" borderId="54" xfId="0" applyFont="1" applyFill="1" applyBorder="1" applyAlignment="1">
      <alignment horizontal="center" vertical="center" shrinkToFit="1"/>
    </xf>
    <xf numFmtId="0" fontId="57" fillId="19" borderId="52" xfId="0" applyFont="1" applyFill="1" applyBorder="1" applyAlignment="1">
      <alignment horizontal="center" vertical="center" shrinkToFit="1"/>
    </xf>
    <xf numFmtId="0" fontId="40" fillId="0" borderId="31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55" xfId="0" applyFont="1" applyBorder="1" applyAlignment="1" applyProtection="1">
      <alignment horizontal="left" vertical="center" wrapText="1"/>
      <protection locked="0"/>
    </xf>
    <xf numFmtId="0" fontId="33" fillId="0" borderId="12" xfId="0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0" fontId="33" fillId="0" borderId="32" xfId="0" applyFont="1" applyBorder="1" applyAlignment="1" applyProtection="1">
      <alignment horizontal="left" vertical="center" wrapText="1"/>
      <protection locked="0"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 wrapText="1"/>
      <protection locked="0"/>
    </xf>
    <xf numFmtId="0" fontId="29" fillId="0" borderId="12" xfId="0" applyFont="1" applyBorder="1" applyAlignment="1" applyProtection="1">
      <alignment horizontal="left" vertical="center" wrapText="1"/>
      <protection locked="0"/>
    </xf>
    <xf numFmtId="0" fontId="29" fillId="0" borderId="32" xfId="0" applyFont="1" applyBorder="1" applyAlignment="1" applyProtection="1">
      <alignment horizontal="left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49" fontId="26" fillId="19" borderId="20" xfId="0" applyNumberFormat="1" applyFont="1" applyFill="1" applyBorder="1" applyAlignment="1" applyProtection="1">
      <alignment horizontal="center" wrapText="1"/>
      <protection/>
    </xf>
    <xf numFmtId="0" fontId="59" fillId="19" borderId="43" xfId="0" applyFont="1" applyFill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left" vertical="center" wrapText="1"/>
      <protection/>
    </xf>
    <xf numFmtId="0" fontId="27" fillId="0" borderId="32" xfId="0" applyFont="1" applyBorder="1" applyAlignment="1" applyProtection="1">
      <alignment horizontal="left" vertical="center" wrapText="1"/>
      <protection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24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0" fontId="21" fillId="0" borderId="12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60" fillId="0" borderId="43" xfId="0" applyFont="1" applyBorder="1" applyAlignment="1" applyProtection="1">
      <alignment horizontal="center" wrapText="1"/>
      <protection/>
    </xf>
    <xf numFmtId="0" fontId="21" fillId="0" borderId="24" xfId="0" applyFont="1" applyBorder="1" applyAlignment="1" applyProtection="1">
      <alignment horizontal="center" vertical="center" wrapText="1" shrinkToFit="1"/>
      <protection locked="0"/>
    </xf>
    <xf numFmtId="0" fontId="21" fillId="0" borderId="21" xfId="0" applyFont="1" applyBorder="1" applyAlignment="1" applyProtection="1">
      <alignment horizontal="center" vertical="center" wrapText="1" shrinkToFi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0" fontId="64" fillId="0" borderId="12" xfId="0" applyFont="1" applyBorder="1" applyAlignment="1" applyProtection="1">
      <alignment horizontal="left" vertical="center" shrinkToFit="1"/>
      <protection locked="0"/>
    </xf>
    <xf numFmtId="0" fontId="64" fillId="0" borderId="24" xfId="0" applyFont="1" applyBorder="1" applyAlignment="1" applyProtection="1">
      <alignment horizontal="left" vertical="center" shrinkToFit="1"/>
      <protection locked="0"/>
    </xf>
    <xf numFmtId="0" fontId="54" fillId="0" borderId="12" xfId="0" applyFont="1" applyBorder="1" applyAlignment="1" applyProtection="1">
      <alignment horizontal="left" vertical="center" wrapText="1"/>
      <protection locked="0"/>
    </xf>
    <xf numFmtId="0" fontId="54" fillId="0" borderId="24" xfId="0" applyFont="1" applyBorder="1" applyAlignment="1" applyProtection="1">
      <alignment horizontal="left" vertical="center" wrapText="1"/>
      <protection locked="0"/>
    </xf>
    <xf numFmtId="0" fontId="54" fillId="0" borderId="32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56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64" fillId="0" borderId="32" xfId="0" applyFont="1" applyBorder="1" applyAlignment="1" applyProtection="1">
      <alignment horizontal="left" vertical="center" shrinkToFit="1"/>
      <protection locked="0"/>
    </xf>
    <xf numFmtId="0" fontId="23" fillId="0" borderId="12" xfId="0" applyFont="1" applyBorder="1" applyAlignment="1" applyProtection="1">
      <alignment horizontal="left" vertical="center" shrinkToFit="1"/>
      <protection locked="0"/>
    </xf>
    <xf numFmtId="0" fontId="23" fillId="0" borderId="24" xfId="0" applyFont="1" applyBorder="1" applyAlignment="1" applyProtection="1">
      <alignment horizontal="left" vertical="center" shrinkToFit="1"/>
      <protection locked="0"/>
    </xf>
    <xf numFmtId="0" fontId="54" fillId="0" borderId="45" xfId="0" applyFont="1" applyBorder="1" applyAlignment="1" applyProtection="1">
      <alignment horizontal="center" vertical="center" wrapText="1"/>
      <protection/>
    </xf>
    <xf numFmtId="0" fontId="54" fillId="0" borderId="46" xfId="0" applyFont="1" applyBorder="1" applyAlignment="1" applyProtection="1">
      <alignment horizontal="center" vertical="center" wrapText="1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22" fillId="0" borderId="37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22" fillId="0" borderId="37" xfId="0" applyFont="1" applyBorder="1" applyAlignment="1" applyProtection="1">
      <alignment horizontal="right" vertical="center"/>
      <protection/>
    </xf>
    <xf numFmtId="0" fontId="21" fillId="0" borderId="11" xfId="0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2" fontId="39" fillId="19" borderId="38" xfId="0" applyNumberFormat="1" applyFont="1" applyFill="1" applyBorder="1" applyAlignment="1" applyProtection="1">
      <alignment horizontal="center" vertical="center" wrapText="1"/>
      <protection/>
    </xf>
    <xf numFmtId="2" fontId="43" fillId="19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38" xfId="0" applyFont="1" applyFill="1" applyBorder="1" applyAlignment="1" applyProtection="1">
      <alignment horizontal="left" vertical="center" wrapText="1" indent="1"/>
      <protection/>
    </xf>
    <xf numFmtId="0" fontId="27" fillId="0" borderId="42" xfId="0" applyFont="1" applyFill="1" applyBorder="1" applyAlignment="1" applyProtection="1">
      <alignment horizontal="left" vertical="center" wrapText="1" indent="1"/>
      <protection/>
    </xf>
    <xf numFmtId="0" fontId="43" fillId="0" borderId="18" xfId="0" applyFont="1" applyBorder="1" applyAlignment="1" applyProtection="1">
      <alignment horizontal="center" wrapText="1"/>
      <protection locked="0"/>
    </xf>
    <xf numFmtId="184" fontId="39" fillId="7" borderId="24" xfId="0" applyNumberFormat="1" applyFont="1" applyFill="1" applyBorder="1" applyAlignment="1" applyProtection="1">
      <alignment horizontal="center" vertical="center" wrapText="1"/>
      <protection/>
    </xf>
    <xf numFmtId="0" fontId="39" fillId="7" borderId="24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184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/>
      <protection/>
    </xf>
    <xf numFmtId="0" fontId="39" fillId="4" borderId="12" xfId="0" applyNumberFormat="1" applyFont="1" applyFill="1" applyBorder="1" applyAlignment="1" applyProtection="1">
      <alignment horizontal="center" vertical="center" wrapText="1"/>
      <protection/>
    </xf>
    <xf numFmtId="0" fontId="39" fillId="4" borderId="24" xfId="0" applyNumberFormat="1" applyFont="1" applyFill="1" applyBorder="1" applyAlignment="1" applyProtection="1">
      <alignment horizontal="center" vertical="center" wrapText="1"/>
      <protection/>
    </xf>
    <xf numFmtId="0" fontId="39" fillId="4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2" fontId="46" fillId="0" borderId="24" xfId="0" applyNumberFormat="1" applyFont="1" applyBorder="1" applyAlignment="1" applyProtection="1">
      <alignment horizontal="center" wrapText="1"/>
      <protection/>
    </xf>
    <xf numFmtId="0" fontId="27" fillId="0" borderId="24" xfId="0" applyFont="1" applyBorder="1" applyAlignment="1" applyProtection="1">
      <alignment horizontal="left" vertical="center" wrapText="1"/>
      <protection locked="0"/>
    </xf>
    <xf numFmtId="184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62" fillId="0" borderId="55" xfId="0" applyFont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 shrinkToFit="1"/>
      <protection locked="0"/>
    </xf>
    <xf numFmtId="0" fontId="22" fillId="0" borderId="0" xfId="0" applyFont="1" applyBorder="1" applyAlignment="1" applyProtection="1">
      <alignment horizontal="center" vertical="center" wrapText="1" shrinkToFit="1"/>
      <protection locked="0"/>
    </xf>
    <xf numFmtId="0" fontId="21" fillId="0" borderId="12" xfId="0" applyFont="1" applyBorder="1" applyAlignment="1" applyProtection="1">
      <alignment horizontal="center" vertical="top" wrapText="1"/>
      <protection locked="0"/>
    </xf>
    <xf numFmtId="0" fontId="21" fillId="0" borderId="21" xfId="0" applyFont="1" applyBorder="1" applyAlignment="1" applyProtection="1">
      <alignment horizontal="center" vertical="top" wrapText="1"/>
      <protection locked="0"/>
    </xf>
    <xf numFmtId="0" fontId="39" fillId="0" borderId="0" xfId="0" applyFont="1" applyBorder="1" applyAlignment="1" applyProtection="1">
      <alignment horizontal="center" vertical="center" wrapText="1" shrinkToFit="1"/>
      <protection locked="0"/>
    </xf>
    <xf numFmtId="0" fontId="23" fillId="0" borderId="32" xfId="0" applyFont="1" applyBorder="1" applyAlignment="1" applyProtection="1">
      <alignment horizontal="left" vertical="center" shrinkToFit="1"/>
      <protection locked="0"/>
    </xf>
    <xf numFmtId="0" fontId="65" fillId="0" borderId="12" xfId="0" applyFont="1" applyBorder="1" applyAlignment="1" applyProtection="1">
      <alignment horizontal="left" vertical="center" shrinkToFit="1"/>
      <protection locked="0"/>
    </xf>
    <xf numFmtId="0" fontId="65" fillId="0" borderId="24" xfId="0" applyFont="1" applyBorder="1" applyAlignment="1" applyProtection="1">
      <alignment horizontal="left" vertical="center" shrinkToFit="1"/>
      <protection locked="0"/>
    </xf>
    <xf numFmtId="0" fontId="65" fillId="0" borderId="32" xfId="0" applyFont="1" applyBorder="1" applyAlignment="1" applyProtection="1">
      <alignment horizontal="left" vertical="center" shrinkToFit="1"/>
      <protection locked="0"/>
    </xf>
    <xf numFmtId="0" fontId="66" fillId="0" borderId="12" xfId="0" applyFont="1" applyBorder="1" applyAlignment="1" applyProtection="1">
      <alignment horizontal="left" vertical="center" shrinkToFit="1"/>
      <protection locked="0"/>
    </xf>
    <xf numFmtId="0" fontId="66" fillId="0" borderId="24" xfId="0" applyFont="1" applyBorder="1" applyAlignment="1" applyProtection="1">
      <alignment horizontal="left" vertical="center" shrinkToFit="1"/>
      <protection locked="0"/>
    </xf>
    <xf numFmtId="0" fontId="66" fillId="0" borderId="32" xfId="0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1"/>
  <sheetViews>
    <sheetView tabSelected="1" zoomScale="140" zoomScaleNormal="140" zoomScalePageLayoutView="0" workbookViewId="0" topLeftCell="A22">
      <selection activeCell="B4" sqref="B4:O4"/>
    </sheetView>
  </sheetViews>
  <sheetFormatPr defaultColWidth="9.140625" defaultRowHeight="12.75"/>
  <cols>
    <col min="1" max="1" width="2.57421875" style="4" customWidth="1"/>
    <col min="2" max="2" width="3.7109375" style="1" customWidth="1"/>
    <col min="3" max="3" width="17.00390625" style="1" customWidth="1"/>
    <col min="4" max="4" width="13.421875" style="1" customWidth="1"/>
    <col min="5" max="5" width="3.421875" style="1" customWidth="1"/>
    <col min="6" max="6" width="6.421875" style="1" customWidth="1"/>
    <col min="7" max="7" width="6.28125" style="1" customWidth="1"/>
    <col min="8" max="8" width="4.7109375" style="1" customWidth="1"/>
    <col min="9" max="9" width="4.57421875" style="1" customWidth="1"/>
    <col min="10" max="10" width="5.00390625" style="1" customWidth="1"/>
    <col min="11" max="11" width="5.7109375" style="1" customWidth="1"/>
    <col min="12" max="13" width="4.00390625" style="1" customWidth="1"/>
    <col min="14" max="14" width="4.140625" style="1" customWidth="1"/>
    <col min="15" max="15" width="9.7109375" style="1" customWidth="1"/>
    <col min="16" max="16" width="3.57421875" style="0" customWidth="1"/>
    <col min="17" max="17" width="1.7109375" style="0" customWidth="1"/>
  </cols>
  <sheetData>
    <row r="1" ht="8.25" customHeight="1"/>
    <row r="2" spans="2:15" ht="10.5" customHeight="1">
      <c r="B2" s="5"/>
      <c r="C2" s="5"/>
      <c r="D2" s="5"/>
      <c r="E2" s="5"/>
      <c r="F2" s="5"/>
      <c r="G2" s="8"/>
      <c r="H2" s="5"/>
      <c r="I2" s="5"/>
      <c r="J2" s="5"/>
      <c r="K2" s="5"/>
      <c r="L2" s="5"/>
      <c r="M2" s="5"/>
      <c r="N2" s="5"/>
      <c r="O2" s="5"/>
    </row>
    <row r="3" spans="2:15" ht="12.75" customHeight="1">
      <c r="B3" s="359" t="s">
        <v>0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</row>
    <row r="4" spans="1:15" ht="16.5" customHeight="1">
      <c r="A4" s="38"/>
      <c r="B4" s="363" t="s">
        <v>283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</row>
    <row r="5" spans="1:15" ht="15" customHeight="1">
      <c r="A5" s="38"/>
      <c r="B5" s="360" t="s">
        <v>74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</row>
    <row r="6" spans="1:15" ht="9.75" customHeight="1">
      <c r="A6" s="80"/>
      <c r="B6" s="81"/>
      <c r="C6" s="82"/>
      <c r="D6" s="82"/>
      <c r="E6" s="83"/>
      <c r="F6" s="14"/>
      <c r="G6" s="10"/>
      <c r="H6" s="14"/>
      <c r="I6" s="83"/>
      <c r="J6" s="83"/>
      <c r="K6" s="82"/>
      <c r="L6" s="82"/>
      <c r="M6" s="82"/>
      <c r="N6" s="82"/>
      <c r="O6" s="82"/>
    </row>
    <row r="7" spans="1:15" ht="16.5" thickBot="1">
      <c r="A7" s="256" t="s">
        <v>129</v>
      </c>
      <c r="B7" s="43"/>
      <c r="C7" s="358" t="s">
        <v>128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</row>
    <row r="8" spans="1:15" ht="12.75" customHeight="1">
      <c r="A8" s="256"/>
      <c r="B8" s="52">
        <v>1</v>
      </c>
      <c r="C8" s="189" t="s">
        <v>59</v>
      </c>
      <c r="D8" s="190"/>
      <c r="E8" s="190"/>
      <c r="F8" s="191"/>
      <c r="G8" s="190" t="s">
        <v>231</v>
      </c>
      <c r="H8" s="190"/>
      <c r="I8" s="190"/>
      <c r="J8" s="190"/>
      <c r="K8" s="190"/>
      <c r="L8" s="190"/>
      <c r="M8" s="190"/>
      <c r="N8" s="190"/>
      <c r="O8" s="192"/>
    </row>
    <row r="9" spans="1:15" ht="12.75" customHeight="1">
      <c r="A9" s="256"/>
      <c r="B9" s="49">
        <v>2</v>
      </c>
      <c r="C9" s="103" t="s">
        <v>1</v>
      </c>
      <c r="D9" s="101"/>
      <c r="E9" s="101"/>
      <c r="F9" s="104"/>
      <c r="G9" s="101" t="s">
        <v>127</v>
      </c>
      <c r="H9" s="101"/>
      <c r="I9" s="101"/>
      <c r="J9" s="101"/>
      <c r="K9" s="101"/>
      <c r="L9" s="101"/>
      <c r="M9" s="101"/>
      <c r="N9" s="101"/>
      <c r="O9" s="102"/>
    </row>
    <row r="10" spans="1:15" ht="12.75">
      <c r="A10" s="256"/>
      <c r="B10" s="49">
        <v>3</v>
      </c>
      <c r="C10" s="103" t="s">
        <v>233</v>
      </c>
      <c r="D10" s="101"/>
      <c r="E10" s="101"/>
      <c r="F10" s="104"/>
      <c r="G10" s="193">
        <v>61465216</v>
      </c>
      <c r="H10" s="193"/>
      <c r="I10" s="193"/>
      <c r="J10" s="193"/>
      <c r="K10" s="193"/>
      <c r="L10" s="193"/>
      <c r="M10" s="193"/>
      <c r="N10" s="193"/>
      <c r="O10" s="194"/>
    </row>
    <row r="11" spans="1:15" ht="21" customHeight="1">
      <c r="A11" s="256"/>
      <c r="B11" s="49">
        <v>4</v>
      </c>
      <c r="C11" s="103" t="s">
        <v>292</v>
      </c>
      <c r="D11" s="101"/>
      <c r="E11" s="101"/>
      <c r="F11" s="104"/>
      <c r="G11" s="101" t="s">
        <v>126</v>
      </c>
      <c r="H11" s="101"/>
      <c r="I11" s="101"/>
      <c r="J11" s="101"/>
      <c r="K11" s="101"/>
      <c r="L11" s="101"/>
      <c r="M11" s="101"/>
      <c r="N11" s="101"/>
      <c r="O11" s="102"/>
    </row>
    <row r="12" spans="1:15" ht="12.75" customHeight="1">
      <c r="A12" s="256"/>
      <c r="B12" s="49">
        <v>5</v>
      </c>
      <c r="C12" s="103" t="s">
        <v>237</v>
      </c>
      <c r="D12" s="101"/>
      <c r="E12" s="101"/>
      <c r="F12" s="104"/>
      <c r="G12" s="101" t="s">
        <v>73</v>
      </c>
      <c r="H12" s="101"/>
      <c r="I12" s="101"/>
      <c r="J12" s="101"/>
      <c r="K12" s="101"/>
      <c r="L12" s="101"/>
      <c r="M12" s="101"/>
      <c r="N12" s="101"/>
      <c r="O12" s="102"/>
    </row>
    <row r="13" spans="1:15" ht="12.75" customHeight="1">
      <c r="A13" s="256"/>
      <c r="B13" s="49">
        <v>6</v>
      </c>
      <c r="C13" s="103" t="s">
        <v>119</v>
      </c>
      <c r="D13" s="101"/>
      <c r="E13" s="101"/>
      <c r="F13" s="104"/>
      <c r="G13" s="185">
        <v>40594</v>
      </c>
      <c r="H13" s="101"/>
      <c r="I13" s="101"/>
      <c r="J13" s="101"/>
      <c r="K13" s="101"/>
      <c r="L13" s="101"/>
      <c r="M13" s="101"/>
      <c r="N13" s="101"/>
      <c r="O13" s="102"/>
    </row>
    <row r="14" spans="2:15" ht="12.75" customHeight="1">
      <c r="B14" s="49">
        <v>7</v>
      </c>
      <c r="C14" s="103" t="s">
        <v>120</v>
      </c>
      <c r="D14" s="101"/>
      <c r="E14" s="101"/>
      <c r="F14" s="104"/>
      <c r="G14" s="185">
        <v>40900</v>
      </c>
      <c r="H14" s="101"/>
      <c r="I14" s="101"/>
      <c r="J14" s="101"/>
      <c r="K14" s="101"/>
      <c r="L14" s="101"/>
      <c r="M14" s="101"/>
      <c r="N14" s="101"/>
      <c r="O14" s="102"/>
    </row>
    <row r="15" spans="1:15" ht="12.75" customHeight="1">
      <c r="A15" s="94" t="s">
        <v>284</v>
      </c>
      <c r="B15" s="49">
        <v>8</v>
      </c>
      <c r="C15" s="103" t="s">
        <v>121</v>
      </c>
      <c r="D15" s="101"/>
      <c r="E15" s="101"/>
      <c r="F15" s="104"/>
      <c r="G15" s="185">
        <v>40191</v>
      </c>
      <c r="H15" s="101"/>
      <c r="I15" s="101"/>
      <c r="J15" s="101"/>
      <c r="K15" s="101"/>
      <c r="L15" s="101"/>
      <c r="M15" s="101"/>
      <c r="N15" s="101"/>
      <c r="O15" s="102"/>
    </row>
    <row r="16" spans="1:15" ht="12.75" customHeight="1">
      <c r="A16" s="94"/>
      <c r="B16" s="49">
        <v>9</v>
      </c>
      <c r="C16" s="103" t="s">
        <v>2</v>
      </c>
      <c r="D16" s="101"/>
      <c r="E16" s="101"/>
      <c r="F16" s="104"/>
      <c r="G16" s="101" t="s">
        <v>46</v>
      </c>
      <c r="H16" s="101"/>
      <c r="I16" s="101"/>
      <c r="J16" s="101"/>
      <c r="K16" s="101"/>
      <c r="L16" s="101"/>
      <c r="M16" s="101"/>
      <c r="N16" s="101"/>
      <c r="O16" s="102"/>
    </row>
    <row r="17" spans="1:15" ht="21.75" customHeight="1">
      <c r="A17" s="94"/>
      <c r="B17" s="49">
        <v>10</v>
      </c>
      <c r="C17" s="103" t="s">
        <v>234</v>
      </c>
      <c r="D17" s="101"/>
      <c r="E17" s="101"/>
      <c r="F17" s="104"/>
      <c r="G17" s="101" t="s">
        <v>226</v>
      </c>
      <c r="H17" s="101"/>
      <c r="I17" s="101"/>
      <c r="J17" s="101"/>
      <c r="K17" s="101"/>
      <c r="L17" s="101"/>
      <c r="M17" s="101"/>
      <c r="N17" s="101"/>
      <c r="O17" s="102"/>
    </row>
    <row r="18" spans="1:15" ht="25.5" customHeight="1">
      <c r="A18" s="94"/>
      <c r="B18" s="49">
        <v>11</v>
      </c>
      <c r="C18" s="103" t="s">
        <v>3</v>
      </c>
      <c r="D18" s="101"/>
      <c r="E18" s="101"/>
      <c r="F18" s="104"/>
      <c r="G18" s="101" t="s">
        <v>227</v>
      </c>
      <c r="H18" s="101"/>
      <c r="I18" s="101"/>
      <c r="J18" s="101"/>
      <c r="K18" s="101"/>
      <c r="L18" s="101"/>
      <c r="M18" s="101"/>
      <c r="N18" s="101"/>
      <c r="O18" s="102"/>
    </row>
    <row r="19" spans="1:15" ht="15.75" customHeight="1">
      <c r="A19" s="94"/>
      <c r="B19" s="49">
        <v>12</v>
      </c>
      <c r="C19" s="103" t="s">
        <v>239</v>
      </c>
      <c r="D19" s="101"/>
      <c r="E19" s="101"/>
      <c r="F19" s="104"/>
      <c r="G19" s="101" t="s">
        <v>47</v>
      </c>
      <c r="H19" s="101"/>
      <c r="I19" s="101"/>
      <c r="J19" s="101"/>
      <c r="K19" s="101"/>
      <c r="L19" s="101"/>
      <c r="M19" s="101"/>
      <c r="N19" s="101"/>
      <c r="O19" s="102"/>
    </row>
    <row r="20" spans="2:15" ht="15.75" customHeight="1">
      <c r="B20" s="49">
        <v>13</v>
      </c>
      <c r="C20" s="103" t="s">
        <v>238</v>
      </c>
      <c r="D20" s="101"/>
      <c r="E20" s="101"/>
      <c r="F20" s="104"/>
      <c r="G20" s="101" t="s">
        <v>47</v>
      </c>
      <c r="H20" s="101"/>
      <c r="I20" s="101"/>
      <c r="J20" s="101"/>
      <c r="K20" s="101"/>
      <c r="L20" s="101"/>
      <c r="M20" s="101"/>
      <c r="N20" s="101"/>
      <c r="O20" s="102"/>
    </row>
    <row r="21" spans="2:15" ht="16.5" customHeight="1">
      <c r="B21" s="49">
        <v>14</v>
      </c>
      <c r="C21" s="103" t="s">
        <v>4</v>
      </c>
      <c r="D21" s="101"/>
      <c r="E21" s="101"/>
      <c r="F21" s="104"/>
      <c r="G21" s="101" t="s">
        <v>48</v>
      </c>
      <c r="H21" s="101"/>
      <c r="I21" s="101"/>
      <c r="J21" s="101"/>
      <c r="K21" s="101"/>
      <c r="L21" s="101"/>
      <c r="M21" s="101"/>
      <c r="N21" s="101"/>
      <c r="O21" s="102"/>
    </row>
    <row r="22" spans="2:15" ht="27" customHeight="1">
      <c r="B22" s="49">
        <v>15</v>
      </c>
      <c r="C22" s="103" t="s">
        <v>235</v>
      </c>
      <c r="D22" s="101"/>
      <c r="E22" s="101"/>
      <c r="F22" s="104"/>
      <c r="G22" s="103" t="s">
        <v>244</v>
      </c>
      <c r="H22" s="101"/>
      <c r="I22" s="101"/>
      <c r="J22" s="101"/>
      <c r="K22" s="101"/>
      <c r="L22" s="101"/>
      <c r="M22" s="101"/>
      <c r="N22" s="101"/>
      <c r="O22" s="102"/>
    </row>
    <row r="23" spans="2:15" ht="30.75" customHeight="1">
      <c r="B23" s="49">
        <v>16</v>
      </c>
      <c r="C23" s="103" t="s">
        <v>236</v>
      </c>
      <c r="D23" s="101"/>
      <c r="E23" s="101"/>
      <c r="F23" s="104"/>
      <c r="G23" s="101" t="s">
        <v>49</v>
      </c>
      <c r="H23" s="101"/>
      <c r="I23" s="101"/>
      <c r="J23" s="101"/>
      <c r="K23" s="101"/>
      <c r="L23" s="101"/>
      <c r="M23" s="101"/>
      <c r="N23" s="101"/>
      <c r="O23" s="102"/>
    </row>
    <row r="24" spans="2:15" ht="15" customHeight="1">
      <c r="B24" s="49">
        <v>17</v>
      </c>
      <c r="C24" s="103" t="s">
        <v>5</v>
      </c>
      <c r="D24" s="101"/>
      <c r="E24" s="101"/>
      <c r="F24" s="104"/>
      <c r="G24" s="101" t="s">
        <v>57</v>
      </c>
      <c r="H24" s="101"/>
      <c r="I24" s="101"/>
      <c r="J24" s="101"/>
      <c r="K24" s="101"/>
      <c r="L24" s="101"/>
      <c r="M24" s="101"/>
      <c r="N24" s="101"/>
      <c r="O24" s="102"/>
    </row>
    <row r="25" spans="2:15" ht="12.75" customHeight="1">
      <c r="B25" s="49">
        <v>18</v>
      </c>
      <c r="C25" s="103" t="s">
        <v>6</v>
      </c>
      <c r="D25" s="101"/>
      <c r="E25" s="101"/>
      <c r="F25" s="104"/>
      <c r="G25" s="101" t="s">
        <v>51</v>
      </c>
      <c r="H25" s="101"/>
      <c r="I25" s="101"/>
      <c r="J25" s="101"/>
      <c r="K25" s="101"/>
      <c r="L25" s="101"/>
      <c r="M25" s="101"/>
      <c r="N25" s="101"/>
      <c r="O25" s="102"/>
    </row>
    <row r="26" spans="2:15" ht="12.75" customHeight="1">
      <c r="B26" s="49">
        <v>19</v>
      </c>
      <c r="C26" s="103" t="s">
        <v>7</v>
      </c>
      <c r="D26" s="101"/>
      <c r="E26" s="101"/>
      <c r="F26" s="104"/>
      <c r="G26" s="101" t="s">
        <v>28</v>
      </c>
      <c r="H26" s="101"/>
      <c r="I26" s="101"/>
      <c r="J26" s="101"/>
      <c r="K26" s="101"/>
      <c r="L26" s="101"/>
      <c r="M26" s="101"/>
      <c r="N26" s="101"/>
      <c r="O26" s="102"/>
    </row>
    <row r="27" spans="2:15" ht="12.75" customHeight="1">
      <c r="B27" s="49">
        <v>20</v>
      </c>
      <c r="C27" s="103" t="s">
        <v>243</v>
      </c>
      <c r="D27" s="101"/>
      <c r="E27" s="101"/>
      <c r="F27" s="104"/>
      <c r="G27" s="101" t="s">
        <v>50</v>
      </c>
      <c r="H27" s="101"/>
      <c r="I27" s="101"/>
      <c r="J27" s="101"/>
      <c r="K27" s="101"/>
      <c r="L27" s="101"/>
      <c r="M27" s="101"/>
      <c r="N27" s="101"/>
      <c r="O27" s="102"/>
    </row>
    <row r="28" spans="2:15" ht="27.75" customHeight="1">
      <c r="B28" s="49">
        <v>21</v>
      </c>
      <c r="C28" s="103" t="s">
        <v>122</v>
      </c>
      <c r="D28" s="101"/>
      <c r="E28" s="101"/>
      <c r="F28" s="104"/>
      <c r="G28" s="101" t="s">
        <v>56</v>
      </c>
      <c r="H28" s="101"/>
      <c r="I28" s="101"/>
      <c r="J28" s="101"/>
      <c r="K28" s="101"/>
      <c r="L28" s="101"/>
      <c r="M28" s="101"/>
      <c r="N28" s="101"/>
      <c r="O28" s="102"/>
    </row>
    <row r="29" spans="2:15" ht="12.75" customHeight="1">
      <c r="B29" s="99">
        <v>22</v>
      </c>
      <c r="C29" s="246" t="s">
        <v>123</v>
      </c>
      <c r="D29" s="247"/>
      <c r="E29" s="247"/>
      <c r="F29" s="248"/>
      <c r="G29" s="79" t="s">
        <v>8</v>
      </c>
      <c r="H29" s="76" t="s">
        <v>9</v>
      </c>
      <c r="I29" s="76" t="s">
        <v>10</v>
      </c>
      <c r="J29" s="76" t="s">
        <v>11</v>
      </c>
      <c r="K29" s="76" t="s">
        <v>12</v>
      </c>
      <c r="L29" s="76" t="s">
        <v>13</v>
      </c>
      <c r="M29" s="76" t="s">
        <v>14</v>
      </c>
      <c r="N29" s="76" t="s">
        <v>15</v>
      </c>
      <c r="O29" s="68" t="s">
        <v>232</v>
      </c>
    </row>
    <row r="30" spans="2:15" ht="12.75">
      <c r="B30" s="100"/>
      <c r="C30" s="249"/>
      <c r="D30" s="250"/>
      <c r="E30" s="250"/>
      <c r="F30" s="251"/>
      <c r="G30" s="39">
        <v>33</v>
      </c>
      <c r="H30" s="6">
        <v>286</v>
      </c>
      <c r="I30" s="6"/>
      <c r="J30" s="6">
        <v>30</v>
      </c>
      <c r="K30" s="6">
        <v>49</v>
      </c>
      <c r="L30" s="6"/>
      <c r="M30" s="6">
        <v>2</v>
      </c>
      <c r="N30" s="6"/>
      <c r="O30" s="19">
        <f>SUM(G30:N30)</f>
        <v>400</v>
      </c>
    </row>
    <row r="31" spans="2:15" ht="12.75" customHeight="1">
      <c r="B31" s="99">
        <v>23</v>
      </c>
      <c r="C31" s="246" t="s">
        <v>240</v>
      </c>
      <c r="D31" s="247"/>
      <c r="E31" s="247"/>
      <c r="F31" s="248"/>
      <c r="G31" s="243" t="s">
        <v>241</v>
      </c>
      <c r="H31" s="184"/>
      <c r="I31" s="91" t="s">
        <v>17</v>
      </c>
      <c r="J31" s="92"/>
      <c r="K31" s="183" t="s">
        <v>153</v>
      </c>
      <c r="L31" s="184"/>
      <c r="M31" s="91" t="s">
        <v>18</v>
      </c>
      <c r="N31" s="92"/>
      <c r="O31" s="69" t="s">
        <v>232</v>
      </c>
    </row>
    <row r="32" spans="2:15" ht="15.75">
      <c r="B32" s="100"/>
      <c r="C32" s="249"/>
      <c r="D32" s="250"/>
      <c r="E32" s="250"/>
      <c r="F32" s="251"/>
      <c r="G32" s="361">
        <v>1</v>
      </c>
      <c r="H32" s="362"/>
      <c r="I32" s="361">
        <v>3</v>
      </c>
      <c r="J32" s="362"/>
      <c r="K32" s="361">
        <v>2</v>
      </c>
      <c r="L32" s="362"/>
      <c r="M32" s="361">
        <v>1</v>
      </c>
      <c r="N32" s="362"/>
      <c r="O32" s="20">
        <f>SUM(G32:N32)</f>
        <v>7</v>
      </c>
    </row>
    <row r="33" spans="2:15" ht="12.75">
      <c r="B33" s="99">
        <v>24</v>
      </c>
      <c r="C33" s="105" t="s">
        <v>242</v>
      </c>
      <c r="D33" s="106"/>
      <c r="E33" s="106"/>
      <c r="F33" s="106"/>
      <c r="G33" s="236" t="s">
        <v>19</v>
      </c>
      <c r="H33" s="236"/>
      <c r="I33" s="234" t="s">
        <v>20</v>
      </c>
      <c r="J33" s="235"/>
      <c r="K33" s="234" t="s">
        <v>21</v>
      </c>
      <c r="L33" s="235"/>
      <c r="M33" s="234" t="s">
        <v>154</v>
      </c>
      <c r="N33" s="235"/>
      <c r="O33" s="69" t="s">
        <v>232</v>
      </c>
    </row>
    <row r="34" spans="2:15" ht="15.75">
      <c r="B34" s="100"/>
      <c r="C34" s="107"/>
      <c r="D34" s="108"/>
      <c r="E34" s="108"/>
      <c r="F34" s="108"/>
      <c r="G34" s="237">
        <v>2</v>
      </c>
      <c r="H34" s="237"/>
      <c r="I34" s="244">
        <v>1</v>
      </c>
      <c r="J34" s="245"/>
      <c r="K34" s="244">
        <v>1</v>
      </c>
      <c r="L34" s="245"/>
      <c r="M34" s="310">
        <v>1</v>
      </c>
      <c r="N34" s="311"/>
      <c r="O34" s="21">
        <f>SUM(G34:N34)</f>
        <v>5</v>
      </c>
    </row>
    <row r="35" spans="2:15" ht="26.25" customHeight="1">
      <c r="B35" s="99">
        <v>25</v>
      </c>
      <c r="C35" s="97" t="s">
        <v>246</v>
      </c>
      <c r="D35" s="85" t="s">
        <v>254</v>
      </c>
      <c r="E35" s="95" t="s">
        <v>60</v>
      </c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2:15" ht="11.25" customHeight="1">
      <c r="B36" s="100"/>
      <c r="C36" s="98"/>
      <c r="D36" s="312" t="s">
        <v>268</v>
      </c>
      <c r="E36" s="313"/>
      <c r="F36" s="313"/>
      <c r="G36" s="313" t="s">
        <v>270</v>
      </c>
      <c r="H36" s="313"/>
      <c r="I36" s="313"/>
      <c r="J36" s="313"/>
      <c r="K36" s="313" t="s">
        <v>269</v>
      </c>
      <c r="L36" s="313"/>
      <c r="M36" s="313"/>
      <c r="N36" s="313"/>
      <c r="O36" s="320"/>
    </row>
    <row r="37" spans="2:15" ht="10.5" customHeight="1">
      <c r="B37" s="231" t="s">
        <v>247</v>
      </c>
      <c r="C37" s="317" t="s">
        <v>248</v>
      </c>
      <c r="D37" s="321" t="s">
        <v>271</v>
      </c>
      <c r="E37" s="322"/>
      <c r="F37" s="322"/>
      <c r="G37" s="322" t="s">
        <v>282</v>
      </c>
      <c r="H37" s="322"/>
      <c r="I37" s="322"/>
      <c r="J37" s="322"/>
      <c r="K37" s="322" t="s">
        <v>272</v>
      </c>
      <c r="L37" s="322"/>
      <c r="M37" s="322"/>
      <c r="N37" s="322"/>
      <c r="O37" s="364"/>
    </row>
    <row r="38" spans="2:15" ht="10.5" customHeight="1">
      <c r="B38" s="232"/>
      <c r="C38" s="318"/>
      <c r="D38" s="365" t="s">
        <v>273</v>
      </c>
      <c r="E38" s="366"/>
      <c r="F38" s="366"/>
      <c r="G38" s="366" t="s">
        <v>281</v>
      </c>
      <c r="H38" s="366"/>
      <c r="I38" s="366"/>
      <c r="J38" s="366"/>
      <c r="K38" s="366" t="s">
        <v>274</v>
      </c>
      <c r="L38" s="366"/>
      <c r="M38" s="366"/>
      <c r="N38" s="366"/>
      <c r="O38" s="367"/>
    </row>
    <row r="39" spans="2:15" ht="10.5" customHeight="1">
      <c r="B39" s="232"/>
      <c r="C39" s="318"/>
      <c r="D39" s="321" t="s">
        <v>276</v>
      </c>
      <c r="E39" s="322"/>
      <c r="F39" s="322"/>
      <c r="G39" s="322" t="s">
        <v>275</v>
      </c>
      <c r="H39" s="322"/>
      <c r="I39" s="322"/>
      <c r="J39" s="322"/>
      <c r="K39" s="322" t="s">
        <v>277</v>
      </c>
      <c r="L39" s="322"/>
      <c r="M39" s="322"/>
      <c r="N39" s="322"/>
      <c r="O39" s="364"/>
    </row>
    <row r="40" spans="2:15" ht="11.25" customHeight="1">
      <c r="B40" s="232"/>
      <c r="C40" s="318"/>
      <c r="D40" s="368" t="s">
        <v>280</v>
      </c>
      <c r="E40" s="369"/>
      <c r="F40" s="369"/>
      <c r="G40" s="369" t="s">
        <v>278</v>
      </c>
      <c r="H40" s="369"/>
      <c r="I40" s="369"/>
      <c r="J40" s="369"/>
      <c r="K40" s="369" t="s">
        <v>279</v>
      </c>
      <c r="L40" s="369"/>
      <c r="M40" s="369"/>
      <c r="N40" s="369"/>
      <c r="O40" s="370"/>
    </row>
    <row r="41" spans="2:15" ht="3.75" customHeight="1">
      <c r="B41" s="232"/>
      <c r="C41" s="318"/>
      <c r="D41" s="312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20"/>
    </row>
    <row r="42" spans="2:15" ht="3.75" customHeight="1">
      <c r="B42" s="233"/>
      <c r="C42" s="319"/>
      <c r="D42" s="312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20"/>
    </row>
    <row r="43" spans="2:15" ht="30.75" customHeight="1">
      <c r="B43" s="84" t="s">
        <v>250</v>
      </c>
      <c r="C43" s="103" t="s">
        <v>249</v>
      </c>
      <c r="D43" s="101"/>
      <c r="E43" s="101"/>
      <c r="F43" s="101"/>
      <c r="G43" s="104"/>
      <c r="H43" s="103" t="s">
        <v>61</v>
      </c>
      <c r="I43" s="238"/>
      <c r="J43" s="238"/>
      <c r="K43" s="238"/>
      <c r="L43" s="238"/>
      <c r="M43" s="238"/>
      <c r="N43" s="238"/>
      <c r="O43" s="239"/>
    </row>
    <row r="44" spans="2:15" ht="18" customHeight="1">
      <c r="B44" s="84" t="s">
        <v>251</v>
      </c>
      <c r="C44" s="101" t="s">
        <v>256</v>
      </c>
      <c r="D44" s="101"/>
      <c r="E44" s="101"/>
      <c r="F44" s="101"/>
      <c r="G44" s="101"/>
      <c r="H44" s="101"/>
      <c r="I44" s="101"/>
      <c r="J44" s="104"/>
      <c r="K44" s="240" t="s">
        <v>30</v>
      </c>
      <c r="L44" s="241"/>
      <c r="M44" s="241"/>
      <c r="N44" s="241"/>
      <c r="O44" s="242"/>
    </row>
    <row r="45" spans="2:16" ht="16.5" customHeight="1">
      <c r="B45" s="84" t="s">
        <v>253</v>
      </c>
      <c r="C45" s="101" t="s">
        <v>252</v>
      </c>
      <c r="D45" s="101"/>
      <c r="E45" s="101"/>
      <c r="F45" s="101"/>
      <c r="G45" s="101"/>
      <c r="H45" s="101"/>
      <c r="I45" s="101"/>
      <c r="J45" s="104"/>
      <c r="K45" s="103" t="s">
        <v>30</v>
      </c>
      <c r="L45" s="238"/>
      <c r="M45" s="238"/>
      <c r="N45" s="238"/>
      <c r="O45" s="239"/>
      <c r="P45" s="13"/>
    </row>
    <row r="46" spans="2:15" ht="14.25" customHeight="1">
      <c r="B46" s="49">
        <v>26</v>
      </c>
      <c r="C46" s="314" t="s">
        <v>255</v>
      </c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6"/>
    </row>
    <row r="47" spans="2:15" ht="27" customHeight="1">
      <c r="B47" s="49"/>
      <c r="C47" s="62" t="s">
        <v>22</v>
      </c>
      <c r="D47" s="255" t="s">
        <v>115</v>
      </c>
      <c r="E47" s="95"/>
      <c r="F47" s="146"/>
      <c r="G47" s="255" t="s">
        <v>23</v>
      </c>
      <c r="H47" s="146"/>
      <c r="I47" s="309" t="s">
        <v>116</v>
      </c>
      <c r="J47" s="309"/>
      <c r="K47" s="255" t="s">
        <v>257</v>
      </c>
      <c r="L47" s="95"/>
      <c r="M47" s="95"/>
      <c r="N47" s="95"/>
      <c r="O47" s="96"/>
    </row>
    <row r="48" spans="1:15" ht="12.75" customHeight="1">
      <c r="A48" s="12"/>
      <c r="B48" s="46"/>
      <c r="C48" s="50" t="s">
        <v>62</v>
      </c>
      <c r="D48" s="103" t="s">
        <v>69</v>
      </c>
      <c r="E48" s="101"/>
      <c r="F48" s="104"/>
      <c r="G48" s="103" t="s">
        <v>29</v>
      </c>
      <c r="H48" s="104"/>
      <c r="I48" s="255" t="s">
        <v>52</v>
      </c>
      <c r="J48" s="146"/>
      <c r="K48" s="103" t="s">
        <v>30</v>
      </c>
      <c r="L48" s="101"/>
      <c r="M48" s="101"/>
      <c r="N48" s="101"/>
      <c r="O48" s="102"/>
    </row>
    <row r="49" spans="1:15" ht="12.75" customHeight="1">
      <c r="A49" s="12"/>
      <c r="B49" s="46"/>
      <c r="C49" s="50" t="s">
        <v>63</v>
      </c>
      <c r="D49" s="103"/>
      <c r="E49" s="101"/>
      <c r="F49" s="104"/>
      <c r="G49" s="103" t="s">
        <v>29</v>
      </c>
      <c r="H49" s="104"/>
      <c r="I49" s="255" t="s">
        <v>52</v>
      </c>
      <c r="J49" s="146"/>
      <c r="K49" s="103" t="s">
        <v>30</v>
      </c>
      <c r="L49" s="101"/>
      <c r="M49" s="101"/>
      <c r="N49" s="101"/>
      <c r="O49" s="102"/>
    </row>
    <row r="50" spans="1:15" ht="12" customHeight="1">
      <c r="A50" s="12"/>
      <c r="B50" s="46"/>
      <c r="C50" s="50" t="s">
        <v>64</v>
      </c>
      <c r="D50" s="103"/>
      <c r="E50" s="101"/>
      <c r="F50" s="104"/>
      <c r="G50" s="103" t="s">
        <v>29</v>
      </c>
      <c r="H50" s="104"/>
      <c r="I50" s="255" t="s">
        <v>52</v>
      </c>
      <c r="J50" s="146"/>
      <c r="K50" s="103" t="s">
        <v>30</v>
      </c>
      <c r="L50" s="101"/>
      <c r="M50" s="101"/>
      <c r="N50" s="101"/>
      <c r="O50" s="102"/>
    </row>
    <row r="51" spans="1:15" ht="13.5" customHeight="1">
      <c r="A51" s="12"/>
      <c r="B51" s="46"/>
      <c r="C51" s="50" t="s">
        <v>65</v>
      </c>
      <c r="D51" s="103"/>
      <c r="E51" s="101"/>
      <c r="F51" s="104"/>
      <c r="G51" s="103" t="s">
        <v>33</v>
      </c>
      <c r="H51" s="104"/>
      <c r="I51" s="255" t="s">
        <v>52</v>
      </c>
      <c r="J51" s="146"/>
      <c r="K51" s="103" t="s">
        <v>30</v>
      </c>
      <c r="L51" s="101"/>
      <c r="M51" s="101"/>
      <c r="N51" s="101"/>
      <c r="O51" s="102"/>
    </row>
    <row r="52" spans="1:15" ht="12" customHeight="1">
      <c r="A52" s="12"/>
      <c r="B52" s="47"/>
      <c r="C52" s="51" t="s">
        <v>66</v>
      </c>
      <c r="D52" s="103"/>
      <c r="E52" s="101"/>
      <c r="F52" s="104"/>
      <c r="G52" s="103" t="s">
        <v>29</v>
      </c>
      <c r="H52" s="104"/>
      <c r="I52" s="255" t="s">
        <v>52</v>
      </c>
      <c r="J52" s="146"/>
      <c r="K52" s="283" t="s">
        <v>32</v>
      </c>
      <c r="L52" s="284"/>
      <c r="M52" s="284"/>
      <c r="N52" s="284"/>
      <c r="O52" s="285"/>
    </row>
    <row r="53" spans="1:15" ht="12" customHeight="1">
      <c r="A53" s="12"/>
      <c r="B53" s="47"/>
      <c r="C53" s="51" t="s">
        <v>67</v>
      </c>
      <c r="D53" s="103"/>
      <c r="E53" s="101"/>
      <c r="F53" s="104"/>
      <c r="G53" s="103" t="s">
        <v>33</v>
      </c>
      <c r="H53" s="104"/>
      <c r="I53" s="255" t="s">
        <v>52</v>
      </c>
      <c r="J53" s="146"/>
      <c r="K53" s="283" t="s">
        <v>54</v>
      </c>
      <c r="L53" s="284"/>
      <c r="M53" s="284"/>
      <c r="N53" s="284"/>
      <c r="O53" s="285"/>
    </row>
    <row r="54" spans="1:15" ht="13.5" customHeight="1">
      <c r="A54" s="12"/>
      <c r="B54" s="47"/>
      <c r="C54" s="51" t="s">
        <v>75</v>
      </c>
      <c r="D54" s="103"/>
      <c r="E54" s="101"/>
      <c r="F54" s="104"/>
      <c r="G54" s="103" t="s">
        <v>53</v>
      </c>
      <c r="H54" s="104"/>
      <c r="I54" s="255" t="s">
        <v>52</v>
      </c>
      <c r="J54" s="146"/>
      <c r="K54" s="103" t="s">
        <v>30</v>
      </c>
      <c r="L54" s="101"/>
      <c r="M54" s="101"/>
      <c r="N54" s="101"/>
      <c r="O54" s="102"/>
    </row>
    <row r="55" spans="1:15" ht="12" customHeight="1">
      <c r="A55" s="12"/>
      <c r="B55" s="47"/>
      <c r="C55" s="51" t="s">
        <v>68</v>
      </c>
      <c r="D55" s="103"/>
      <c r="E55" s="101"/>
      <c r="F55" s="104"/>
      <c r="G55" s="103" t="s">
        <v>31</v>
      </c>
      <c r="H55" s="104"/>
      <c r="I55" s="255" t="s">
        <v>52</v>
      </c>
      <c r="J55" s="146"/>
      <c r="K55" s="288" t="s">
        <v>55</v>
      </c>
      <c r="L55" s="175"/>
      <c r="M55" s="175"/>
      <c r="N55" s="175"/>
      <c r="O55" s="289"/>
    </row>
    <row r="56" spans="2:15" ht="3.75" customHeight="1">
      <c r="B56" s="48"/>
      <c r="C56" s="44"/>
      <c r="D56" s="103"/>
      <c r="E56" s="101"/>
      <c r="F56" s="104"/>
      <c r="G56" s="103"/>
      <c r="H56" s="104"/>
      <c r="I56" s="255"/>
      <c r="J56" s="146"/>
      <c r="K56" s="103"/>
      <c r="L56" s="101"/>
      <c r="M56" s="101"/>
      <c r="N56" s="101"/>
      <c r="O56" s="102"/>
    </row>
    <row r="57" spans="2:15" ht="3.75" customHeight="1">
      <c r="B57" s="48"/>
      <c r="C57" s="44"/>
      <c r="D57" s="103"/>
      <c r="E57" s="101"/>
      <c r="F57" s="104"/>
      <c r="G57" s="103"/>
      <c r="H57" s="104"/>
      <c r="I57" s="255"/>
      <c r="J57" s="146"/>
      <c r="K57" s="103"/>
      <c r="L57" s="101"/>
      <c r="M57" s="101"/>
      <c r="N57" s="101"/>
      <c r="O57" s="102"/>
    </row>
    <row r="58" spans="2:15" ht="4.5" customHeight="1">
      <c r="B58" s="48"/>
      <c r="C58" s="44"/>
      <c r="D58" s="103"/>
      <c r="E58" s="101"/>
      <c r="F58" s="104"/>
      <c r="G58" s="103"/>
      <c r="H58" s="104"/>
      <c r="I58" s="255"/>
      <c r="J58" s="146"/>
      <c r="K58" s="103"/>
      <c r="L58" s="101"/>
      <c r="M58" s="101"/>
      <c r="N58" s="101"/>
      <c r="O58" s="102"/>
    </row>
    <row r="59" spans="2:15" ht="3.75" customHeight="1">
      <c r="B59" s="48"/>
      <c r="C59" s="44"/>
      <c r="D59" s="103"/>
      <c r="E59" s="101"/>
      <c r="F59" s="104"/>
      <c r="G59" s="103"/>
      <c r="H59" s="104"/>
      <c r="I59" s="255"/>
      <c r="J59" s="146"/>
      <c r="K59" s="103"/>
      <c r="L59" s="101"/>
      <c r="M59" s="101"/>
      <c r="N59" s="101"/>
      <c r="O59" s="102"/>
    </row>
    <row r="60" spans="2:15" ht="3" customHeight="1">
      <c r="B60" s="48"/>
      <c r="C60" s="44"/>
      <c r="D60" s="103"/>
      <c r="E60" s="101"/>
      <c r="F60" s="104"/>
      <c r="G60" s="103"/>
      <c r="H60" s="104"/>
      <c r="I60" s="255"/>
      <c r="J60" s="146"/>
      <c r="K60" s="103"/>
      <c r="L60" s="101"/>
      <c r="M60" s="101"/>
      <c r="N60" s="101"/>
      <c r="O60" s="102"/>
    </row>
    <row r="61" spans="2:15" ht="3" customHeight="1">
      <c r="B61" s="48"/>
      <c r="C61" s="44"/>
      <c r="D61" s="103"/>
      <c r="E61" s="101"/>
      <c r="F61" s="104"/>
      <c r="G61" s="103"/>
      <c r="H61" s="104"/>
      <c r="I61" s="255"/>
      <c r="J61" s="146"/>
      <c r="K61" s="103"/>
      <c r="L61" s="101"/>
      <c r="M61" s="101"/>
      <c r="N61" s="101"/>
      <c r="O61" s="102"/>
    </row>
    <row r="62" spans="2:15" ht="2.25" customHeight="1">
      <c r="B62" s="48"/>
      <c r="C62" s="44"/>
      <c r="D62" s="103"/>
      <c r="E62" s="101"/>
      <c r="F62" s="104"/>
      <c r="G62" s="103"/>
      <c r="H62" s="104"/>
      <c r="I62" s="255"/>
      <c r="J62" s="146"/>
      <c r="K62" s="103"/>
      <c r="L62" s="101"/>
      <c r="M62" s="101"/>
      <c r="N62" s="101"/>
      <c r="O62" s="102"/>
    </row>
    <row r="63" spans="2:15" ht="2.25" customHeight="1">
      <c r="B63" s="48"/>
      <c r="C63" s="44"/>
      <c r="D63" s="103"/>
      <c r="E63" s="101"/>
      <c r="F63" s="104"/>
      <c r="G63" s="103"/>
      <c r="H63" s="104"/>
      <c r="I63" s="255"/>
      <c r="J63" s="146"/>
      <c r="K63" s="103"/>
      <c r="L63" s="101"/>
      <c r="M63" s="101"/>
      <c r="N63" s="101"/>
      <c r="O63" s="102"/>
    </row>
    <row r="64" spans="2:15" ht="3" customHeight="1">
      <c r="B64" s="48"/>
      <c r="C64" s="44"/>
      <c r="D64" s="103"/>
      <c r="E64" s="101"/>
      <c r="F64" s="104"/>
      <c r="G64" s="103"/>
      <c r="H64" s="104"/>
      <c r="I64" s="255"/>
      <c r="J64" s="146"/>
      <c r="K64" s="103"/>
      <c r="L64" s="101"/>
      <c r="M64" s="101"/>
      <c r="N64" s="101"/>
      <c r="O64" s="102"/>
    </row>
    <row r="65" spans="2:15" ht="3" customHeight="1">
      <c r="B65" s="48"/>
      <c r="C65" s="44"/>
      <c r="D65" s="103"/>
      <c r="E65" s="101"/>
      <c r="F65" s="104"/>
      <c r="G65" s="103"/>
      <c r="H65" s="104"/>
      <c r="I65" s="255"/>
      <c r="J65" s="146"/>
      <c r="K65" s="103"/>
      <c r="L65" s="101"/>
      <c r="M65" s="101"/>
      <c r="N65" s="101"/>
      <c r="O65" s="102"/>
    </row>
    <row r="66" spans="2:15" ht="3.75" customHeight="1">
      <c r="B66" s="48"/>
      <c r="C66" s="44"/>
      <c r="D66" s="103"/>
      <c r="E66" s="101"/>
      <c r="F66" s="104"/>
      <c r="G66" s="103"/>
      <c r="H66" s="104"/>
      <c r="I66" s="255"/>
      <c r="J66" s="146"/>
      <c r="K66" s="103"/>
      <c r="L66" s="101"/>
      <c r="M66" s="101"/>
      <c r="N66" s="101"/>
      <c r="O66" s="102"/>
    </row>
    <row r="67" spans="2:15" ht="3" customHeight="1">
      <c r="B67" s="49"/>
      <c r="C67" s="45"/>
      <c r="D67" s="103"/>
      <c r="E67" s="101"/>
      <c r="F67" s="104"/>
      <c r="G67" s="103"/>
      <c r="H67" s="104"/>
      <c r="I67" s="255"/>
      <c r="J67" s="146"/>
      <c r="K67" s="103"/>
      <c r="L67" s="101"/>
      <c r="M67" s="101"/>
      <c r="N67" s="101"/>
      <c r="O67" s="102"/>
    </row>
    <row r="68" spans="2:15" ht="16.5" customHeight="1">
      <c r="B68" s="164" t="s">
        <v>118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4"/>
    </row>
    <row r="69" spans="1:15" ht="5.25" customHeight="1">
      <c r="A69" s="12"/>
      <c r="B69" s="167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9"/>
    </row>
    <row r="70" spans="2:15" ht="6.75" customHeight="1" thickBot="1">
      <c r="B70" s="280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2"/>
    </row>
    <row r="71" spans="2:15" ht="14.25" customHeight="1" thickBot="1">
      <c r="B71" s="266" t="s">
        <v>230</v>
      </c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8"/>
    </row>
    <row r="72" spans="1:15" ht="12.75" customHeight="1">
      <c r="A72" s="86"/>
      <c r="B72" s="269" t="s">
        <v>258</v>
      </c>
      <c r="C72" s="270"/>
      <c r="D72" s="271"/>
      <c r="E72" s="278" t="s">
        <v>83</v>
      </c>
      <c r="F72" s="279"/>
      <c r="G72" s="265" t="s">
        <v>84</v>
      </c>
      <c r="H72" s="265"/>
      <c r="I72" s="265" t="s">
        <v>85</v>
      </c>
      <c r="J72" s="265"/>
      <c r="K72" s="265" t="s">
        <v>86</v>
      </c>
      <c r="L72" s="265"/>
      <c r="M72" s="265" t="s">
        <v>87</v>
      </c>
      <c r="N72" s="265"/>
      <c r="O72" s="275" t="s">
        <v>25</v>
      </c>
    </row>
    <row r="73" spans="2:15" ht="13.5" customHeight="1">
      <c r="B73" s="272"/>
      <c r="C73" s="273"/>
      <c r="D73" s="274"/>
      <c r="E73" s="252">
        <v>0</v>
      </c>
      <c r="F73" s="253"/>
      <c r="G73" s="252">
        <v>1</v>
      </c>
      <c r="H73" s="254"/>
      <c r="I73" s="252">
        <v>2</v>
      </c>
      <c r="J73" s="254"/>
      <c r="K73" s="252">
        <v>3</v>
      </c>
      <c r="L73" s="254"/>
      <c r="M73" s="252">
        <v>4</v>
      </c>
      <c r="N73" s="277"/>
      <c r="O73" s="276"/>
    </row>
    <row r="74" spans="2:15" ht="12.75" customHeight="1">
      <c r="B74" s="49">
        <v>1</v>
      </c>
      <c r="C74" s="103" t="s">
        <v>132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4"/>
      <c r="O74" s="35">
        <v>4</v>
      </c>
    </row>
    <row r="75" spans="2:15" ht="12.75" customHeight="1">
      <c r="B75" s="49">
        <v>2</v>
      </c>
      <c r="C75" s="103" t="s">
        <v>133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4"/>
      <c r="O75" s="35">
        <v>4</v>
      </c>
    </row>
    <row r="76" spans="2:15" ht="12.75" customHeight="1">
      <c r="B76" s="49">
        <v>3</v>
      </c>
      <c r="C76" s="103" t="s">
        <v>134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4"/>
      <c r="O76" s="35">
        <v>4</v>
      </c>
    </row>
    <row r="77" spans="2:15" ht="12.75" customHeight="1">
      <c r="B77" s="49">
        <v>4</v>
      </c>
      <c r="C77" s="103" t="s">
        <v>135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4"/>
      <c r="O77" s="35">
        <v>4</v>
      </c>
    </row>
    <row r="78" spans="2:15" ht="27" customHeight="1">
      <c r="B78" s="49">
        <v>5</v>
      </c>
      <c r="C78" s="103" t="s">
        <v>136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4"/>
      <c r="O78" s="35">
        <v>4</v>
      </c>
    </row>
    <row r="79" spans="2:15" ht="12.75" customHeight="1">
      <c r="B79" s="49">
        <v>6</v>
      </c>
      <c r="C79" s="103" t="s">
        <v>137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4"/>
      <c r="O79" s="35">
        <v>4</v>
      </c>
    </row>
    <row r="80" spans="2:15" ht="12.75" customHeight="1">
      <c r="B80" s="49">
        <v>7</v>
      </c>
      <c r="C80" s="103" t="s">
        <v>138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4"/>
      <c r="O80" s="35">
        <v>4</v>
      </c>
    </row>
    <row r="81" spans="2:15" ht="12.75" customHeight="1">
      <c r="B81" s="49">
        <v>8</v>
      </c>
      <c r="C81" s="103" t="s">
        <v>139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4"/>
      <c r="O81" s="36">
        <v>4</v>
      </c>
    </row>
    <row r="82" spans="2:15" ht="12.75" customHeight="1">
      <c r="B82" s="49">
        <v>9</v>
      </c>
      <c r="C82" s="103" t="s">
        <v>140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4"/>
      <c r="O82" s="36">
        <v>4</v>
      </c>
    </row>
    <row r="83" spans="2:15" ht="12.75" customHeight="1">
      <c r="B83" s="70">
        <v>10</v>
      </c>
      <c r="C83" s="103" t="s">
        <v>141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4"/>
      <c r="O83" s="36">
        <v>4</v>
      </c>
    </row>
    <row r="84" spans="2:15" ht="26.25" customHeight="1">
      <c r="B84" s="72"/>
      <c r="C84" s="103" t="s">
        <v>212</v>
      </c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7"/>
      <c r="O84" s="36">
        <v>4</v>
      </c>
    </row>
    <row r="85" spans="2:15" ht="12.75" customHeight="1">
      <c r="B85" s="49">
        <v>11</v>
      </c>
      <c r="C85" s="103" t="s">
        <v>142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4"/>
      <c r="O85" s="36">
        <v>4</v>
      </c>
    </row>
    <row r="86" spans="2:15" ht="12.75" customHeight="1">
      <c r="B86" s="55">
        <v>12</v>
      </c>
      <c r="C86" s="180" t="s">
        <v>143</v>
      </c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2"/>
      <c r="O86" s="36">
        <v>4</v>
      </c>
    </row>
    <row r="87" spans="2:15" ht="25.5" customHeight="1">
      <c r="B87" s="49">
        <v>13</v>
      </c>
      <c r="C87" s="103" t="s">
        <v>144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4"/>
      <c r="O87" s="36">
        <v>4</v>
      </c>
    </row>
    <row r="88" spans="2:15" ht="12.75" customHeight="1">
      <c r="B88" s="49">
        <v>14</v>
      </c>
      <c r="C88" s="103" t="s">
        <v>145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4"/>
      <c r="O88" s="36">
        <v>4</v>
      </c>
    </row>
    <row r="89" spans="2:15" ht="12.75" customHeight="1">
      <c r="B89" s="55">
        <v>15</v>
      </c>
      <c r="C89" s="180" t="s">
        <v>146</v>
      </c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2"/>
      <c r="O89" s="36">
        <v>4</v>
      </c>
    </row>
    <row r="90" spans="2:15" ht="12.75" customHeight="1">
      <c r="B90" s="49">
        <v>16</v>
      </c>
      <c r="C90" s="103" t="s">
        <v>147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4"/>
      <c r="O90" s="36">
        <v>4</v>
      </c>
    </row>
    <row r="91" spans="2:15" ht="12.75" customHeight="1">
      <c r="B91" s="55">
        <v>17</v>
      </c>
      <c r="C91" s="180" t="s">
        <v>148</v>
      </c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2"/>
      <c r="O91" s="36">
        <v>2</v>
      </c>
    </row>
    <row r="92" spans="2:15" ht="12.75" customHeight="1">
      <c r="B92" s="49">
        <v>18</v>
      </c>
      <c r="C92" s="103" t="s">
        <v>151</v>
      </c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4"/>
      <c r="O92" s="36">
        <v>2</v>
      </c>
    </row>
    <row r="93" spans="2:15" ht="12.75" customHeight="1">
      <c r="B93" s="49">
        <v>19</v>
      </c>
      <c r="C93" s="218" t="s">
        <v>152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4"/>
      <c r="O93" s="36">
        <v>4</v>
      </c>
    </row>
    <row r="94" spans="2:15" ht="12.75" customHeight="1">
      <c r="B94" s="49">
        <v>20</v>
      </c>
      <c r="C94" s="219" t="s">
        <v>149</v>
      </c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1"/>
      <c r="O94" s="36">
        <v>2</v>
      </c>
    </row>
    <row r="95" spans="2:15" ht="12.75" customHeight="1">
      <c r="B95" s="49">
        <v>21</v>
      </c>
      <c r="C95" s="219" t="s">
        <v>150</v>
      </c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1"/>
      <c r="O95" s="36">
        <v>2</v>
      </c>
    </row>
    <row r="96" spans="2:15" ht="4.5" customHeight="1">
      <c r="B96" s="49"/>
      <c r="C96" s="103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4"/>
      <c r="O96" s="36"/>
    </row>
    <row r="97" spans="2:15" ht="3" customHeight="1">
      <c r="B97" s="49"/>
      <c r="C97" s="103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4"/>
      <c r="O97" s="36"/>
    </row>
    <row r="98" spans="2:15" ht="3" customHeight="1">
      <c r="B98" s="49"/>
      <c r="C98" s="103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4"/>
      <c r="O98" s="36"/>
    </row>
    <row r="99" spans="2:15" ht="12" customHeight="1">
      <c r="B99" s="53"/>
      <c r="C99" s="121" t="s">
        <v>24</v>
      </c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3"/>
      <c r="O99" s="63">
        <f>SUM(O74:O98)</f>
        <v>80</v>
      </c>
    </row>
    <row r="100" spans="2:15" ht="12" customHeight="1">
      <c r="B100" s="53"/>
      <c r="C100" s="121" t="s">
        <v>26</v>
      </c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3"/>
      <c r="O100" s="64">
        <f>COUNTIF(O74:O98,"&gt;0")</f>
        <v>22</v>
      </c>
    </row>
    <row r="101" spans="2:15" ht="12" customHeight="1">
      <c r="B101" s="53"/>
      <c r="C101" s="121" t="s">
        <v>27</v>
      </c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3"/>
      <c r="O101" s="65">
        <f>O99/O100</f>
        <v>3.6363636363636362</v>
      </c>
    </row>
    <row r="102" spans="2:15" ht="79.5" customHeight="1">
      <c r="B102" s="164" t="s">
        <v>114</v>
      </c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4"/>
    </row>
    <row r="103" spans="2:15" ht="6" customHeight="1">
      <c r="B103" s="167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9"/>
    </row>
    <row r="104" spans="2:15" ht="5.25" customHeight="1">
      <c r="B104" s="154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6"/>
    </row>
    <row r="105" spans="1:15" ht="13.5" customHeight="1">
      <c r="A105" s="86"/>
      <c r="B105" s="225" t="s">
        <v>35</v>
      </c>
      <c r="C105" s="226"/>
      <c r="D105" s="227"/>
      <c r="E105" s="222" t="s">
        <v>83</v>
      </c>
      <c r="F105" s="223"/>
      <c r="G105" s="224" t="s">
        <v>88</v>
      </c>
      <c r="H105" s="224"/>
      <c r="I105" s="222" t="s">
        <v>85</v>
      </c>
      <c r="J105" s="223"/>
      <c r="K105" s="224" t="s">
        <v>86</v>
      </c>
      <c r="L105" s="224"/>
      <c r="M105" s="222" t="s">
        <v>87</v>
      </c>
      <c r="N105" s="223"/>
      <c r="O105" s="293" t="s">
        <v>25</v>
      </c>
    </row>
    <row r="106" spans="2:15" ht="13.5" customHeight="1">
      <c r="B106" s="228"/>
      <c r="C106" s="229"/>
      <c r="D106" s="230"/>
      <c r="E106" s="261">
        <v>0</v>
      </c>
      <c r="F106" s="262"/>
      <c r="G106" s="260">
        <v>1</v>
      </c>
      <c r="H106" s="260"/>
      <c r="I106" s="260">
        <v>2</v>
      </c>
      <c r="J106" s="260"/>
      <c r="K106" s="260">
        <v>3</v>
      </c>
      <c r="L106" s="260"/>
      <c r="M106" s="260">
        <v>4</v>
      </c>
      <c r="N106" s="260"/>
      <c r="O106" s="294"/>
    </row>
    <row r="107" spans="2:15" ht="27" customHeight="1">
      <c r="B107" s="49">
        <v>1</v>
      </c>
      <c r="C107" s="103" t="s">
        <v>155</v>
      </c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4"/>
      <c r="O107" s="35">
        <v>4</v>
      </c>
    </row>
    <row r="108" spans="2:15" ht="12.75">
      <c r="B108" s="49">
        <v>2</v>
      </c>
      <c r="C108" s="103" t="s">
        <v>156</v>
      </c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4"/>
      <c r="O108" s="35">
        <v>4</v>
      </c>
    </row>
    <row r="109" spans="2:15" ht="12.75">
      <c r="B109" s="49">
        <v>3</v>
      </c>
      <c r="C109" s="103" t="s">
        <v>157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4"/>
      <c r="O109" s="35">
        <v>4</v>
      </c>
    </row>
    <row r="110" spans="2:15" ht="12.75">
      <c r="B110" s="49">
        <v>4</v>
      </c>
      <c r="C110" s="103" t="s">
        <v>158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4"/>
      <c r="O110" s="35">
        <v>4</v>
      </c>
    </row>
    <row r="111" spans="2:15" ht="12.75">
      <c r="B111" s="49">
        <v>5</v>
      </c>
      <c r="C111" s="103" t="s">
        <v>159</v>
      </c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4"/>
      <c r="O111" s="35">
        <v>4</v>
      </c>
    </row>
    <row r="112" spans="2:15" ht="12.75">
      <c r="B112" s="49">
        <v>6</v>
      </c>
      <c r="C112" s="103" t="s">
        <v>160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4"/>
      <c r="O112" s="35">
        <v>4</v>
      </c>
    </row>
    <row r="113" spans="2:15" ht="12.75">
      <c r="B113" s="70">
        <v>7</v>
      </c>
      <c r="C113" s="288" t="s">
        <v>163</v>
      </c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4"/>
      <c r="O113" s="35">
        <v>3</v>
      </c>
    </row>
    <row r="114" spans="2:15" ht="12.75">
      <c r="B114" s="73"/>
      <c r="C114" s="103" t="s">
        <v>161</v>
      </c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4"/>
      <c r="O114" s="35">
        <v>4</v>
      </c>
    </row>
    <row r="115" spans="2:15" ht="12.75">
      <c r="B115" s="72"/>
      <c r="C115" s="103" t="s">
        <v>162</v>
      </c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4"/>
      <c r="O115" s="35">
        <v>4</v>
      </c>
    </row>
    <row r="116" spans="2:15" ht="3.75" customHeight="1">
      <c r="B116" s="49"/>
      <c r="C116" s="103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4"/>
      <c r="O116" s="35"/>
    </row>
    <row r="117" spans="2:15" ht="3" customHeight="1">
      <c r="B117" s="49"/>
      <c r="C117" s="103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4"/>
      <c r="O117" s="35"/>
    </row>
    <row r="118" spans="2:15" ht="3" customHeight="1">
      <c r="B118" s="49"/>
      <c r="C118" s="103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4"/>
      <c r="O118" s="35"/>
    </row>
    <row r="119" spans="2:15" ht="12" customHeight="1">
      <c r="B119" s="125" t="s">
        <v>24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3"/>
      <c r="O119" s="63">
        <f>SUM(O107:O118)</f>
        <v>35</v>
      </c>
    </row>
    <row r="120" spans="2:15" ht="12" customHeight="1">
      <c r="B120" s="125" t="s">
        <v>26</v>
      </c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3"/>
      <c r="O120" s="64">
        <f>COUNTIF(O107:O118,"&gt;0")</f>
        <v>9</v>
      </c>
    </row>
    <row r="121" spans="2:15" ht="12" customHeight="1">
      <c r="B121" s="125" t="s">
        <v>27</v>
      </c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3"/>
      <c r="O121" s="65">
        <f>O119/O120</f>
        <v>3.888888888888889</v>
      </c>
    </row>
    <row r="122" spans="2:15" ht="53.25" customHeight="1">
      <c r="B122" s="164" t="s">
        <v>164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6"/>
    </row>
    <row r="123" spans="2:15" ht="6.75" customHeight="1">
      <c r="B123" s="167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9"/>
    </row>
    <row r="124" spans="1:15" ht="6.75" customHeight="1">
      <c r="A124" s="12"/>
      <c r="B124" s="154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6"/>
    </row>
    <row r="125" spans="1:15" ht="12.75" customHeight="1">
      <c r="A125" s="86"/>
      <c r="B125" s="199" t="s">
        <v>259</v>
      </c>
      <c r="C125" s="200"/>
      <c r="D125" s="201"/>
      <c r="E125" s="170" t="s">
        <v>89</v>
      </c>
      <c r="F125" s="207"/>
      <c r="G125" s="147" t="s">
        <v>90</v>
      </c>
      <c r="H125" s="148"/>
      <c r="I125" s="147" t="s">
        <v>91</v>
      </c>
      <c r="J125" s="214"/>
      <c r="K125" s="147" t="s">
        <v>92</v>
      </c>
      <c r="L125" s="148"/>
      <c r="M125" s="162" t="s">
        <v>93</v>
      </c>
      <c r="N125" s="148"/>
      <c r="O125" s="212" t="s">
        <v>25</v>
      </c>
    </row>
    <row r="126" spans="2:15" ht="13.5" customHeight="1">
      <c r="B126" s="151"/>
      <c r="C126" s="152"/>
      <c r="D126" s="153"/>
      <c r="E126" s="204"/>
      <c r="F126" s="217"/>
      <c r="G126" s="202"/>
      <c r="H126" s="206"/>
      <c r="I126" s="215"/>
      <c r="J126" s="216"/>
      <c r="K126" s="202"/>
      <c r="L126" s="206"/>
      <c r="M126" s="203"/>
      <c r="N126" s="206"/>
      <c r="O126" s="213"/>
    </row>
    <row r="127" spans="2:15" ht="23.25" customHeight="1">
      <c r="B127" s="49">
        <v>1</v>
      </c>
      <c r="C127" s="103" t="s">
        <v>165</v>
      </c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4"/>
      <c r="O127" s="35">
        <v>4</v>
      </c>
    </row>
    <row r="128" spans="2:15" ht="26.25" customHeight="1">
      <c r="B128" s="49">
        <v>2</v>
      </c>
      <c r="C128" s="103" t="s">
        <v>229</v>
      </c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4"/>
      <c r="O128" s="35">
        <v>4</v>
      </c>
    </row>
    <row r="129" spans="2:15" ht="16.5" customHeight="1">
      <c r="B129" s="55">
        <v>3</v>
      </c>
      <c r="C129" s="180" t="s">
        <v>166</v>
      </c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2"/>
      <c r="O129" s="35">
        <v>4</v>
      </c>
    </row>
    <row r="130" spans="2:15" ht="39" customHeight="1">
      <c r="B130" s="49">
        <v>4</v>
      </c>
      <c r="C130" s="103" t="s">
        <v>167</v>
      </c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4"/>
      <c r="O130" s="35">
        <v>4</v>
      </c>
    </row>
    <row r="131" spans="2:15" ht="12.75" customHeight="1">
      <c r="B131" s="49">
        <v>5</v>
      </c>
      <c r="C131" s="103" t="s">
        <v>168</v>
      </c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4"/>
      <c r="O131" s="35">
        <v>4</v>
      </c>
    </row>
    <row r="132" spans="2:15" ht="12.75" customHeight="1">
      <c r="B132" s="49">
        <v>6</v>
      </c>
      <c r="C132" s="103" t="s">
        <v>169</v>
      </c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4"/>
      <c r="O132" s="35">
        <v>4</v>
      </c>
    </row>
    <row r="133" spans="2:15" ht="12.75" customHeight="1">
      <c r="B133" s="49">
        <v>7</v>
      </c>
      <c r="C133" s="103" t="s">
        <v>170</v>
      </c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4"/>
      <c r="O133" s="35">
        <v>4</v>
      </c>
    </row>
    <row r="134" spans="2:15" ht="27.75" customHeight="1">
      <c r="B134" s="49">
        <v>8</v>
      </c>
      <c r="C134" s="103" t="s">
        <v>171</v>
      </c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4"/>
      <c r="O134" s="35">
        <v>3</v>
      </c>
    </row>
    <row r="135" spans="2:15" ht="12.75" customHeight="1">
      <c r="B135" s="49">
        <v>9</v>
      </c>
      <c r="C135" s="103" t="s">
        <v>172</v>
      </c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4"/>
      <c r="O135" s="35">
        <v>4</v>
      </c>
    </row>
    <row r="136" spans="2:15" ht="12.75" customHeight="1">
      <c r="B136" s="49">
        <v>10</v>
      </c>
      <c r="C136" s="103" t="s">
        <v>173</v>
      </c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4"/>
      <c r="O136" s="35">
        <v>4</v>
      </c>
    </row>
    <row r="137" spans="2:15" ht="12.75" customHeight="1">
      <c r="B137" s="49">
        <v>11</v>
      </c>
      <c r="C137" s="103" t="s">
        <v>174</v>
      </c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4"/>
      <c r="O137" s="35">
        <v>4</v>
      </c>
    </row>
    <row r="138" spans="2:15" ht="4.5" customHeight="1">
      <c r="B138" s="49"/>
      <c r="C138" s="103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4"/>
      <c r="O138" s="35"/>
    </row>
    <row r="139" spans="2:15" ht="4.5" customHeight="1">
      <c r="B139" s="49"/>
      <c r="C139" s="103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4"/>
      <c r="O139" s="35"/>
    </row>
    <row r="140" spans="2:15" ht="5.25" customHeight="1">
      <c r="B140" s="49"/>
      <c r="C140" s="103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4"/>
      <c r="O140" s="35"/>
    </row>
    <row r="141" spans="2:15" ht="12" customHeight="1">
      <c r="B141" s="125" t="s">
        <v>24</v>
      </c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3"/>
      <c r="O141" s="63">
        <f>SUM(O127:O140)</f>
        <v>43</v>
      </c>
    </row>
    <row r="142" spans="2:15" ht="12" customHeight="1">
      <c r="B142" s="125" t="s">
        <v>26</v>
      </c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3"/>
      <c r="O142" s="64">
        <f>COUNTIF(O127:O140,"&gt;0")</f>
        <v>11</v>
      </c>
    </row>
    <row r="143" spans="2:15" ht="12" customHeight="1">
      <c r="B143" s="125" t="s">
        <v>27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3"/>
      <c r="O143" s="65">
        <f>O141/O142</f>
        <v>3.909090909090909</v>
      </c>
    </row>
    <row r="144" spans="2:15" ht="33.75" customHeight="1">
      <c r="B144" s="164" t="s">
        <v>175</v>
      </c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6"/>
    </row>
    <row r="145" spans="2:15" ht="8.25" customHeight="1">
      <c r="B145" s="167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9"/>
    </row>
    <row r="146" spans="2:15" ht="6.75" customHeight="1">
      <c r="B146" s="154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6"/>
    </row>
    <row r="147" spans="1:15" ht="12.75" customHeight="1">
      <c r="A147" s="86"/>
      <c r="B147" s="199" t="s">
        <v>260</v>
      </c>
      <c r="C147" s="200"/>
      <c r="D147" s="201"/>
      <c r="E147" s="170" t="s">
        <v>94</v>
      </c>
      <c r="F147" s="207"/>
      <c r="G147" s="147" t="s">
        <v>95</v>
      </c>
      <c r="H147" s="148"/>
      <c r="I147" s="147" t="s">
        <v>96</v>
      </c>
      <c r="J147" s="148"/>
      <c r="K147" s="147" t="s">
        <v>97</v>
      </c>
      <c r="L147" s="148"/>
      <c r="M147" s="147" t="s">
        <v>98</v>
      </c>
      <c r="N147" s="148"/>
      <c r="O147" s="157" t="s">
        <v>25</v>
      </c>
    </row>
    <row r="148" spans="2:15" ht="12.75" customHeight="1">
      <c r="B148" s="151"/>
      <c r="C148" s="152"/>
      <c r="D148" s="153"/>
      <c r="E148" s="208"/>
      <c r="F148" s="209"/>
      <c r="G148" s="210"/>
      <c r="H148" s="211"/>
      <c r="I148" s="210"/>
      <c r="J148" s="211"/>
      <c r="K148" s="210"/>
      <c r="L148" s="211"/>
      <c r="M148" s="210"/>
      <c r="N148" s="211"/>
      <c r="O148" s="158"/>
    </row>
    <row r="149" spans="2:15" ht="12.75" customHeight="1">
      <c r="B149" s="49">
        <v>1</v>
      </c>
      <c r="C149" s="103" t="s">
        <v>176</v>
      </c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4"/>
      <c r="O149" s="35">
        <v>4</v>
      </c>
    </row>
    <row r="150" spans="2:15" ht="12.75" customHeight="1">
      <c r="B150" s="49">
        <v>2</v>
      </c>
      <c r="C150" s="103" t="s">
        <v>177</v>
      </c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4"/>
      <c r="O150" s="35">
        <v>2</v>
      </c>
    </row>
    <row r="151" spans="2:15" ht="26.25" customHeight="1">
      <c r="B151" s="49">
        <v>3</v>
      </c>
      <c r="C151" s="103" t="s">
        <v>178</v>
      </c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4"/>
      <c r="O151" s="35">
        <v>4</v>
      </c>
    </row>
    <row r="152" spans="2:15" ht="12.75" customHeight="1">
      <c r="B152" s="49">
        <v>4</v>
      </c>
      <c r="C152" s="103" t="s">
        <v>179</v>
      </c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4"/>
      <c r="O152" s="35">
        <v>4</v>
      </c>
    </row>
    <row r="153" spans="2:15" ht="12.75" customHeight="1">
      <c r="B153" s="49">
        <v>5</v>
      </c>
      <c r="C153" s="103" t="s">
        <v>180</v>
      </c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4"/>
      <c r="O153" s="35">
        <v>4</v>
      </c>
    </row>
    <row r="154" spans="2:15" ht="15.75" customHeight="1">
      <c r="B154" s="56">
        <v>6</v>
      </c>
      <c r="C154" s="186" t="s">
        <v>181</v>
      </c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8"/>
      <c r="O154" s="35">
        <v>3</v>
      </c>
    </row>
    <row r="155" spans="2:15" ht="41.25" customHeight="1">
      <c r="B155" s="49">
        <v>7</v>
      </c>
      <c r="C155" s="103" t="s">
        <v>182</v>
      </c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4"/>
      <c r="O155" s="35">
        <v>4</v>
      </c>
    </row>
    <row r="156" spans="2:15" ht="15.75" customHeight="1">
      <c r="B156" s="49">
        <v>8</v>
      </c>
      <c r="C156" s="103" t="s">
        <v>183</v>
      </c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4"/>
      <c r="O156" s="35">
        <v>4</v>
      </c>
    </row>
    <row r="157" spans="2:15" ht="14.25" customHeight="1">
      <c r="B157" s="56">
        <v>9</v>
      </c>
      <c r="C157" s="186" t="s">
        <v>184</v>
      </c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8"/>
      <c r="O157" s="35">
        <v>4</v>
      </c>
    </row>
    <row r="158" spans="2:15" ht="15" customHeight="1">
      <c r="B158" s="49">
        <v>10</v>
      </c>
      <c r="C158" s="103" t="s">
        <v>185</v>
      </c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4"/>
      <c r="O158" s="35">
        <v>4</v>
      </c>
    </row>
    <row r="159" spans="2:15" ht="4.5" customHeight="1">
      <c r="B159" s="56"/>
      <c r="C159" s="186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8"/>
      <c r="O159" s="35"/>
    </row>
    <row r="160" spans="2:15" ht="4.5" customHeight="1">
      <c r="B160" s="56"/>
      <c r="C160" s="186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8"/>
      <c r="O160" s="35"/>
    </row>
    <row r="161" spans="2:15" ht="4.5" customHeight="1">
      <c r="B161" s="49"/>
      <c r="C161" s="103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4"/>
      <c r="O161" s="35"/>
    </row>
    <row r="162" spans="2:15" ht="12" customHeight="1">
      <c r="B162" s="125" t="s">
        <v>24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3"/>
      <c r="O162" s="63">
        <f>SUM(O149:O161)</f>
        <v>37</v>
      </c>
    </row>
    <row r="163" spans="2:15" ht="12" customHeight="1">
      <c r="B163" s="125" t="s">
        <v>26</v>
      </c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3"/>
      <c r="O163" s="64">
        <f>COUNTIF(O149:O161,"&gt;0")</f>
        <v>10</v>
      </c>
    </row>
    <row r="164" spans="2:15" ht="12" customHeight="1">
      <c r="B164" s="125" t="s">
        <v>27</v>
      </c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3"/>
      <c r="O164" s="65">
        <f>O162/O163</f>
        <v>3.7</v>
      </c>
    </row>
    <row r="165" spans="2:15" ht="29.25" customHeight="1">
      <c r="B165" s="164" t="s">
        <v>186</v>
      </c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6"/>
    </row>
    <row r="166" spans="2:15" ht="6" customHeight="1">
      <c r="B166" s="167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9"/>
    </row>
    <row r="167" spans="2:15" ht="8.25" customHeight="1">
      <c r="B167" s="154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6"/>
    </row>
    <row r="168" spans="1:15" ht="12.75" customHeight="1">
      <c r="A168" s="86"/>
      <c r="B168" s="199" t="s">
        <v>261</v>
      </c>
      <c r="C168" s="200"/>
      <c r="D168" s="201"/>
      <c r="E168" s="170" t="s">
        <v>99</v>
      </c>
      <c r="F168" s="171"/>
      <c r="G168" s="147" t="s">
        <v>100</v>
      </c>
      <c r="H168" s="162"/>
      <c r="I168" s="147" t="s">
        <v>101</v>
      </c>
      <c r="J168" s="162"/>
      <c r="K168" s="147" t="s">
        <v>102</v>
      </c>
      <c r="L168" s="148"/>
      <c r="M168" s="162" t="s">
        <v>103</v>
      </c>
      <c r="N168" s="148"/>
      <c r="O168" s="157" t="s">
        <v>25</v>
      </c>
    </row>
    <row r="169" spans="2:15" ht="13.5" customHeight="1">
      <c r="B169" s="151"/>
      <c r="C169" s="152"/>
      <c r="D169" s="153"/>
      <c r="E169" s="204"/>
      <c r="F169" s="205"/>
      <c r="G169" s="202"/>
      <c r="H169" s="203"/>
      <c r="I169" s="202"/>
      <c r="J169" s="203"/>
      <c r="K169" s="202"/>
      <c r="L169" s="206"/>
      <c r="M169" s="203"/>
      <c r="N169" s="206"/>
      <c r="O169" s="306"/>
    </row>
    <row r="170" spans="2:15" ht="12.75">
      <c r="B170" s="49">
        <v>1</v>
      </c>
      <c r="C170" s="103" t="s">
        <v>187</v>
      </c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4"/>
      <c r="O170" s="36">
        <v>4</v>
      </c>
    </row>
    <row r="171" spans="2:15" ht="12.75">
      <c r="B171" s="49">
        <v>2</v>
      </c>
      <c r="C171" s="103" t="s">
        <v>188</v>
      </c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4"/>
      <c r="O171" s="36">
        <v>3</v>
      </c>
    </row>
    <row r="172" spans="2:15" ht="12.75">
      <c r="B172" s="49">
        <v>3</v>
      </c>
      <c r="C172" s="103" t="s">
        <v>189</v>
      </c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4"/>
      <c r="O172" s="36">
        <v>4</v>
      </c>
    </row>
    <row r="173" spans="2:15" ht="12.75">
      <c r="B173" s="49">
        <v>4</v>
      </c>
      <c r="C173" s="103" t="s">
        <v>190</v>
      </c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4"/>
      <c r="O173" s="35">
        <v>4</v>
      </c>
    </row>
    <row r="174" spans="2:15" ht="12.75">
      <c r="B174" s="49">
        <v>5</v>
      </c>
      <c r="C174" s="103" t="s">
        <v>191</v>
      </c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4"/>
      <c r="O174" s="35">
        <v>4</v>
      </c>
    </row>
    <row r="175" spans="2:15" ht="12.75" customHeight="1">
      <c r="B175" s="49">
        <v>6</v>
      </c>
      <c r="C175" s="103" t="s">
        <v>192</v>
      </c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4"/>
      <c r="O175" s="36">
        <v>4</v>
      </c>
    </row>
    <row r="176" spans="2:15" ht="3.75" customHeight="1">
      <c r="B176" s="49"/>
      <c r="C176" s="103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4"/>
      <c r="O176" s="36"/>
    </row>
    <row r="177" spans="2:15" ht="3.75" customHeight="1">
      <c r="B177" s="49"/>
      <c r="C177" s="103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4"/>
      <c r="O177" s="36"/>
    </row>
    <row r="178" spans="2:15" ht="3.75" customHeight="1">
      <c r="B178" s="49"/>
      <c r="C178" s="103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4"/>
      <c r="O178" s="36"/>
    </row>
    <row r="179" spans="2:15" ht="12" customHeight="1">
      <c r="B179" s="125" t="s">
        <v>24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3"/>
      <c r="O179" s="63">
        <f>SUM(O170:O178)</f>
        <v>23</v>
      </c>
    </row>
    <row r="180" spans="2:15" ht="12" customHeight="1">
      <c r="B180" s="125" t="s">
        <v>26</v>
      </c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3"/>
      <c r="O180" s="64">
        <f>COUNTIF(O170:O178,"&gt;0")</f>
        <v>6</v>
      </c>
    </row>
    <row r="181" spans="2:15" ht="12" customHeight="1">
      <c r="B181" s="125" t="s">
        <v>27</v>
      </c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3"/>
      <c r="O181" s="65">
        <f>O179/O180</f>
        <v>3.8333333333333335</v>
      </c>
    </row>
    <row r="182" spans="2:15" ht="19.5" customHeight="1">
      <c r="B182" s="164" t="s">
        <v>193</v>
      </c>
      <c r="C182" s="165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6"/>
    </row>
    <row r="183" spans="2:15" ht="7.5" customHeight="1">
      <c r="B183" s="167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9"/>
    </row>
    <row r="184" spans="1:15" ht="6.75" customHeight="1">
      <c r="A184" s="86"/>
      <c r="B184" s="154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6"/>
    </row>
    <row r="185" spans="1:15" ht="12.75" customHeight="1">
      <c r="A185" s="12"/>
      <c r="B185" s="199" t="s">
        <v>262</v>
      </c>
      <c r="C185" s="200"/>
      <c r="D185" s="201"/>
      <c r="E185" s="170" t="s">
        <v>104</v>
      </c>
      <c r="F185" s="207"/>
      <c r="G185" s="147" t="s">
        <v>105</v>
      </c>
      <c r="H185" s="148"/>
      <c r="I185" s="147" t="s">
        <v>106</v>
      </c>
      <c r="J185" s="148"/>
      <c r="K185" s="147" t="s">
        <v>107</v>
      </c>
      <c r="L185" s="148"/>
      <c r="M185" s="147" t="s">
        <v>108</v>
      </c>
      <c r="N185" s="148"/>
      <c r="O185" s="157" t="s">
        <v>25</v>
      </c>
    </row>
    <row r="186" spans="2:15" ht="13.5" customHeight="1">
      <c r="B186" s="151" t="s">
        <v>194</v>
      </c>
      <c r="C186" s="152"/>
      <c r="D186" s="153"/>
      <c r="E186" s="172"/>
      <c r="F186" s="257"/>
      <c r="G186" s="149"/>
      <c r="H186" s="150"/>
      <c r="I186" s="149"/>
      <c r="J186" s="150"/>
      <c r="K186" s="149"/>
      <c r="L186" s="150"/>
      <c r="M186" s="149"/>
      <c r="N186" s="150"/>
      <c r="O186" s="158"/>
    </row>
    <row r="187" spans="2:15" ht="12.75" customHeight="1">
      <c r="B187" s="71">
        <v>1</v>
      </c>
      <c r="C187" s="195" t="s">
        <v>210</v>
      </c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2"/>
      <c r="O187" s="35">
        <v>4</v>
      </c>
    </row>
    <row r="188" spans="2:15" ht="17.25" customHeight="1">
      <c r="B188" s="74"/>
      <c r="C188" s="180" t="s">
        <v>195</v>
      </c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2"/>
      <c r="O188" s="35">
        <v>4</v>
      </c>
    </row>
    <row r="189" spans="2:15" ht="12.75" customHeight="1">
      <c r="B189" s="74"/>
      <c r="C189" s="180" t="s">
        <v>196</v>
      </c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2"/>
      <c r="O189" s="35">
        <v>4</v>
      </c>
    </row>
    <row r="190" spans="2:15" ht="12.75" customHeight="1">
      <c r="B190" s="74"/>
      <c r="C190" s="196" t="s">
        <v>197</v>
      </c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8"/>
      <c r="O190" s="35">
        <v>4</v>
      </c>
    </row>
    <row r="191" spans="2:15" ht="12.75" customHeight="1">
      <c r="B191" s="75"/>
      <c r="C191" s="180" t="s">
        <v>198</v>
      </c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2"/>
      <c r="O191" s="35">
        <v>4</v>
      </c>
    </row>
    <row r="192" spans="2:15" ht="12.75" customHeight="1">
      <c r="B192" s="71">
        <v>2</v>
      </c>
      <c r="C192" s="195" t="s">
        <v>211</v>
      </c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2"/>
      <c r="O192" s="35">
        <v>4</v>
      </c>
    </row>
    <row r="193" spans="2:15" ht="12.75" customHeight="1">
      <c r="B193" s="75"/>
      <c r="C193" s="180" t="s">
        <v>199</v>
      </c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2"/>
      <c r="O193" s="35">
        <v>3</v>
      </c>
    </row>
    <row r="194" spans="2:15" ht="26.25" customHeight="1">
      <c r="B194" s="55">
        <v>3</v>
      </c>
      <c r="C194" s="180" t="s">
        <v>200</v>
      </c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2"/>
      <c r="O194" s="35">
        <v>3</v>
      </c>
    </row>
    <row r="195" spans="2:15" ht="12.75" customHeight="1">
      <c r="B195" s="55">
        <v>4</v>
      </c>
      <c r="C195" s="180" t="s">
        <v>201</v>
      </c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2"/>
      <c r="O195" s="35">
        <v>3</v>
      </c>
    </row>
    <row r="196" spans="2:15" ht="12.75" customHeight="1">
      <c r="B196" s="55">
        <v>5</v>
      </c>
      <c r="C196" s="180" t="s">
        <v>202</v>
      </c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2"/>
      <c r="O196" s="35">
        <v>3</v>
      </c>
    </row>
    <row r="197" spans="2:15" ht="29.25" customHeight="1">
      <c r="B197" s="55">
        <v>6</v>
      </c>
      <c r="C197" s="180" t="s">
        <v>285</v>
      </c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2"/>
      <c r="O197" s="35">
        <v>4</v>
      </c>
    </row>
    <row r="198" spans="2:15" ht="12.75" customHeight="1">
      <c r="B198" s="55">
        <v>7</v>
      </c>
      <c r="C198" s="180" t="s">
        <v>203</v>
      </c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2"/>
      <c r="O198" s="35">
        <v>4</v>
      </c>
    </row>
    <row r="199" spans="2:15" ht="16.5" customHeight="1">
      <c r="B199" s="55">
        <v>8</v>
      </c>
      <c r="C199" s="180" t="s">
        <v>204</v>
      </c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2"/>
      <c r="O199" s="35">
        <v>4</v>
      </c>
    </row>
    <row r="200" spans="2:15" ht="12.75" customHeight="1">
      <c r="B200" s="55">
        <v>9</v>
      </c>
      <c r="C200" s="180" t="s">
        <v>205</v>
      </c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2"/>
      <c r="O200" s="35">
        <v>4</v>
      </c>
    </row>
    <row r="201" spans="2:15" ht="12.75" customHeight="1">
      <c r="B201" s="55">
        <v>10</v>
      </c>
      <c r="C201" s="180" t="s">
        <v>206</v>
      </c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2"/>
      <c r="O201" s="35">
        <v>4</v>
      </c>
    </row>
    <row r="202" spans="2:15" ht="40.5" customHeight="1">
      <c r="B202" s="49">
        <v>11</v>
      </c>
      <c r="C202" s="103" t="s">
        <v>207</v>
      </c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4"/>
      <c r="O202" s="35">
        <v>4</v>
      </c>
    </row>
    <row r="203" spans="2:15" ht="31.5" customHeight="1">
      <c r="B203" s="49">
        <v>12</v>
      </c>
      <c r="C203" s="103" t="s">
        <v>208</v>
      </c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4"/>
      <c r="O203" s="35">
        <v>4</v>
      </c>
    </row>
    <row r="204" spans="2:15" ht="3.75" customHeight="1">
      <c r="B204" s="49"/>
      <c r="C204" s="103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4"/>
      <c r="O204" s="35"/>
    </row>
    <row r="205" spans="2:15" ht="3.75" customHeight="1">
      <c r="B205" s="49"/>
      <c r="C205" s="103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4"/>
      <c r="O205" s="35"/>
    </row>
    <row r="206" spans="2:15" ht="3.75" customHeight="1">
      <c r="B206" s="49"/>
      <c r="C206" s="103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4"/>
      <c r="O206" s="35"/>
    </row>
    <row r="207" spans="2:15" ht="12" customHeight="1">
      <c r="B207" s="125" t="s">
        <v>24</v>
      </c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3"/>
      <c r="O207" s="63">
        <f>SUM(O187:O206)</f>
        <v>64</v>
      </c>
    </row>
    <row r="208" spans="2:15" ht="12" customHeight="1">
      <c r="B208" s="125" t="s">
        <v>26</v>
      </c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3"/>
      <c r="O208" s="64">
        <f>COUNTIF(O187:O206,"&gt;0")</f>
        <v>17</v>
      </c>
    </row>
    <row r="209" spans="2:15" ht="12" customHeight="1">
      <c r="B209" s="125" t="s">
        <v>27</v>
      </c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3"/>
      <c r="O209" s="65">
        <f>O207/O208</f>
        <v>3.764705882352941</v>
      </c>
    </row>
    <row r="210" spans="2:15" ht="30" customHeight="1">
      <c r="B210" s="164" t="s">
        <v>209</v>
      </c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6"/>
    </row>
    <row r="211" spans="2:15" ht="7.5" customHeight="1">
      <c r="B211" s="167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9"/>
    </row>
    <row r="212" spans="2:15" ht="7.5" customHeight="1">
      <c r="B212" s="154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6"/>
    </row>
    <row r="213" spans="1:15" ht="15.75">
      <c r="A213" s="86"/>
      <c r="B213" s="159" t="s">
        <v>263</v>
      </c>
      <c r="C213" s="160"/>
      <c r="D213" s="161"/>
      <c r="E213" s="170" t="s">
        <v>109</v>
      </c>
      <c r="F213" s="171"/>
      <c r="G213" s="147" t="s">
        <v>110</v>
      </c>
      <c r="H213" s="162"/>
      <c r="I213" s="147" t="s">
        <v>111</v>
      </c>
      <c r="J213" s="148"/>
      <c r="K213" s="147" t="s">
        <v>112</v>
      </c>
      <c r="L213" s="148"/>
      <c r="M213" s="162" t="s">
        <v>113</v>
      </c>
      <c r="N213" s="148"/>
      <c r="O213" s="157" t="s">
        <v>25</v>
      </c>
    </row>
    <row r="214" spans="2:15" ht="13.5" customHeight="1">
      <c r="B214" s="151" t="s">
        <v>213</v>
      </c>
      <c r="C214" s="152"/>
      <c r="D214" s="153"/>
      <c r="E214" s="172"/>
      <c r="F214" s="173"/>
      <c r="G214" s="149"/>
      <c r="H214" s="163"/>
      <c r="I214" s="149"/>
      <c r="J214" s="150"/>
      <c r="K214" s="149"/>
      <c r="L214" s="150"/>
      <c r="M214" s="163"/>
      <c r="N214" s="150"/>
      <c r="O214" s="158"/>
    </row>
    <row r="215" spans="2:15" ht="56.25" customHeight="1">
      <c r="B215" s="49">
        <v>1</v>
      </c>
      <c r="C215" s="103" t="s">
        <v>217</v>
      </c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4"/>
      <c r="O215" s="35">
        <v>3</v>
      </c>
    </row>
    <row r="216" spans="2:15" ht="12.75">
      <c r="B216" s="49">
        <v>2</v>
      </c>
      <c r="C216" s="103" t="s">
        <v>214</v>
      </c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4"/>
      <c r="O216" s="35">
        <v>4</v>
      </c>
    </row>
    <row r="217" spans="2:15" ht="12.75" customHeight="1">
      <c r="B217" s="49">
        <v>3</v>
      </c>
      <c r="C217" s="103" t="s">
        <v>215</v>
      </c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4"/>
      <c r="O217" s="35">
        <v>4</v>
      </c>
    </row>
    <row r="218" spans="2:15" ht="3.75" customHeight="1">
      <c r="B218" s="49"/>
      <c r="C218" s="103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4"/>
      <c r="O218" s="35"/>
    </row>
    <row r="219" spans="2:15" ht="3" customHeight="1">
      <c r="B219" s="49"/>
      <c r="C219" s="103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4"/>
      <c r="O219" s="35"/>
    </row>
    <row r="220" spans="2:15" ht="3" customHeight="1">
      <c r="B220" s="49"/>
      <c r="C220" s="103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4"/>
      <c r="O220" s="35"/>
    </row>
    <row r="221" spans="2:15" ht="12" customHeight="1">
      <c r="B221" s="125" t="s">
        <v>24</v>
      </c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3"/>
      <c r="O221" s="63">
        <f>SUM(O215:O220)</f>
        <v>11</v>
      </c>
    </row>
    <row r="222" spans="2:15" ht="12" customHeight="1">
      <c r="B222" s="125" t="s">
        <v>26</v>
      </c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3"/>
      <c r="O222" s="64">
        <f>COUNTIF(O215:O220,"&gt;0")</f>
        <v>3</v>
      </c>
    </row>
    <row r="223" spans="2:15" ht="12" customHeight="1">
      <c r="B223" s="125" t="s">
        <v>27</v>
      </c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3"/>
      <c r="O223" s="65">
        <f>O221/O222</f>
        <v>3.6666666666666665</v>
      </c>
    </row>
    <row r="224" spans="2:15" ht="20.25" customHeight="1">
      <c r="B224" s="164" t="s">
        <v>216</v>
      </c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6"/>
    </row>
    <row r="225" spans="1:15" ht="6" customHeight="1">
      <c r="A225" s="86"/>
      <c r="B225" s="167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9"/>
    </row>
    <row r="226" spans="1:15" ht="6.75" customHeight="1">
      <c r="A226" s="86"/>
      <c r="B226" s="154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6"/>
    </row>
    <row r="227" spans="1:15" ht="59.25" customHeight="1">
      <c r="A227" s="86"/>
      <c r="B227" s="174" t="s">
        <v>218</v>
      </c>
      <c r="C227" s="175"/>
      <c r="D227" s="175"/>
      <c r="E227" s="176"/>
      <c r="F227" s="177" t="s">
        <v>70</v>
      </c>
      <c r="G227" s="178"/>
      <c r="H227" s="178"/>
      <c r="I227" s="178"/>
      <c r="J227" s="178"/>
      <c r="K227" s="178"/>
      <c r="L227" s="178"/>
      <c r="M227" s="178"/>
      <c r="N227" s="178"/>
      <c r="O227" s="179"/>
    </row>
    <row r="228" spans="2:15" ht="30" customHeight="1">
      <c r="B228" s="139" t="s">
        <v>219</v>
      </c>
      <c r="C228" s="140"/>
      <c r="D228" s="140"/>
      <c r="E228" s="141"/>
      <c r="F228" s="103" t="s">
        <v>71</v>
      </c>
      <c r="G228" s="238"/>
      <c r="H228" s="238"/>
      <c r="I228" s="238"/>
      <c r="J228" s="238"/>
      <c r="K228" s="238"/>
      <c r="L228" s="238"/>
      <c r="M228" s="238"/>
      <c r="N228" s="238"/>
      <c r="O228" s="239"/>
    </row>
    <row r="229" spans="2:15" ht="41.25" customHeight="1">
      <c r="B229" s="142" t="s">
        <v>291</v>
      </c>
      <c r="C229" s="143"/>
      <c r="D229" s="143"/>
      <c r="E229" s="144"/>
      <c r="F229" s="177" t="s">
        <v>72</v>
      </c>
      <c r="G229" s="178"/>
      <c r="H229" s="178"/>
      <c r="I229" s="178"/>
      <c r="J229" s="178"/>
      <c r="K229" s="178"/>
      <c r="L229" s="178"/>
      <c r="M229" s="178"/>
      <c r="N229" s="178"/>
      <c r="O229" s="179"/>
    </row>
    <row r="230" spans="1:15" ht="14.25" customHeight="1">
      <c r="A230" s="86"/>
      <c r="B230" s="88" t="s">
        <v>264</v>
      </c>
      <c r="C230" s="297" t="s">
        <v>266</v>
      </c>
      <c r="D230" s="297"/>
      <c r="E230" s="297"/>
      <c r="F230" s="297"/>
      <c r="G230" s="297"/>
      <c r="H230" s="297"/>
      <c r="I230" s="297"/>
      <c r="J230" s="297"/>
      <c r="K230" s="297"/>
      <c r="L230" s="297"/>
      <c r="M230" s="297"/>
      <c r="N230" s="297"/>
      <c r="O230" s="298"/>
    </row>
    <row r="231" spans="2:15" ht="14.25" customHeight="1">
      <c r="B231" s="135" t="s">
        <v>40</v>
      </c>
      <c r="C231" s="136"/>
      <c r="D231" s="18" t="s">
        <v>41</v>
      </c>
      <c r="E231" s="290" t="s">
        <v>58</v>
      </c>
      <c r="F231" s="291"/>
      <c r="G231" s="292"/>
      <c r="H231" s="303" t="s">
        <v>39</v>
      </c>
      <c r="I231" s="304"/>
      <c r="J231" s="304"/>
      <c r="K231" s="304"/>
      <c r="L231" s="305"/>
      <c r="M231" s="95" t="s">
        <v>286</v>
      </c>
      <c r="N231" s="95"/>
      <c r="O231" s="96"/>
    </row>
    <row r="232" spans="2:15" ht="27.75" customHeight="1">
      <c r="B232" s="299" t="s">
        <v>220</v>
      </c>
      <c r="C232" s="104"/>
      <c r="D232" s="9" t="s">
        <v>42</v>
      </c>
      <c r="E232" s="145">
        <v>34847779988</v>
      </c>
      <c r="F232" s="295"/>
      <c r="G232" s="296"/>
      <c r="H232" s="300" t="s">
        <v>43</v>
      </c>
      <c r="I232" s="301"/>
      <c r="J232" s="301"/>
      <c r="K232" s="301"/>
      <c r="L232" s="302"/>
      <c r="M232" s="103" t="s">
        <v>117</v>
      </c>
      <c r="N232" s="101"/>
      <c r="O232" s="102"/>
    </row>
    <row r="233" spans="1:15" ht="10.5" customHeight="1">
      <c r="A233" s="12"/>
      <c r="B233" s="299"/>
      <c r="C233" s="104"/>
      <c r="D233" s="3"/>
      <c r="E233" s="145"/>
      <c r="F233" s="95"/>
      <c r="G233" s="146"/>
      <c r="H233" s="300"/>
      <c r="I233" s="307"/>
      <c r="J233" s="307"/>
      <c r="K233" s="307"/>
      <c r="L233" s="308"/>
      <c r="M233" s="103"/>
      <c r="N233" s="101"/>
      <c r="O233" s="102"/>
    </row>
    <row r="234" spans="1:15" ht="12.75" customHeight="1">
      <c r="A234" s="12"/>
      <c r="B234" s="299"/>
      <c r="C234" s="104"/>
      <c r="D234" s="45"/>
      <c r="E234" s="255"/>
      <c r="F234" s="95"/>
      <c r="G234" s="146"/>
      <c r="H234" s="145"/>
      <c r="I234" s="95"/>
      <c r="J234" s="95"/>
      <c r="K234" s="95"/>
      <c r="L234" s="146"/>
      <c r="M234" s="101"/>
      <c r="N234" s="101"/>
      <c r="O234" s="102"/>
    </row>
    <row r="235" spans="1:15" ht="6" customHeight="1" thickBot="1">
      <c r="A235" s="12"/>
      <c r="B235" s="132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4"/>
    </row>
    <row r="236" spans="2:15" ht="17.25" customHeight="1">
      <c r="B236" s="58"/>
      <c r="C236" s="323" t="s">
        <v>267</v>
      </c>
      <c r="D236" s="323"/>
      <c r="E236" s="323"/>
      <c r="F236" s="323"/>
      <c r="G236" s="323"/>
      <c r="H236" s="323"/>
      <c r="I236" s="324"/>
      <c r="J236" s="327" t="s">
        <v>36</v>
      </c>
      <c r="K236" s="328"/>
      <c r="L236" s="329" t="s">
        <v>37</v>
      </c>
      <c r="M236" s="330"/>
      <c r="N236" s="325" t="s">
        <v>38</v>
      </c>
      <c r="O236" s="326"/>
    </row>
    <row r="237" spans="2:15" ht="12" customHeight="1">
      <c r="B237" s="57" t="s">
        <v>221</v>
      </c>
      <c r="C237" s="121" t="s">
        <v>82</v>
      </c>
      <c r="D237" s="122"/>
      <c r="E237" s="122"/>
      <c r="F237" s="122"/>
      <c r="G237" s="122"/>
      <c r="H237" s="122"/>
      <c r="I237" s="123"/>
      <c r="J237" s="258">
        <f>O99</f>
        <v>80</v>
      </c>
      <c r="K237" s="259"/>
      <c r="L237" s="258">
        <f>O100</f>
        <v>22</v>
      </c>
      <c r="M237" s="259"/>
      <c r="N237" s="137">
        <f>O101</f>
        <v>3.6363636363636362</v>
      </c>
      <c r="O237" s="138"/>
    </row>
    <row r="238" spans="2:15" ht="14.25" customHeight="1">
      <c r="B238" s="129" t="s">
        <v>35</v>
      </c>
      <c r="C238" s="130"/>
      <c r="D238" s="130"/>
      <c r="E238" s="130"/>
      <c r="F238" s="130"/>
      <c r="G238" s="130"/>
      <c r="H238" s="130"/>
      <c r="I238" s="131"/>
      <c r="J238" s="258">
        <f>O119</f>
        <v>35</v>
      </c>
      <c r="K238" s="259"/>
      <c r="L238" s="258">
        <f>O120</f>
        <v>9</v>
      </c>
      <c r="M238" s="331"/>
      <c r="N238" s="137">
        <f>O121</f>
        <v>3.888888888888889</v>
      </c>
      <c r="O238" s="138"/>
    </row>
    <row r="239" spans="2:15" ht="12" customHeight="1">
      <c r="B239" s="57" t="s">
        <v>9</v>
      </c>
      <c r="C239" s="121" t="s">
        <v>78</v>
      </c>
      <c r="D239" s="122"/>
      <c r="E239" s="122"/>
      <c r="F239" s="122"/>
      <c r="G239" s="122"/>
      <c r="H239" s="122"/>
      <c r="I239" s="123"/>
      <c r="J239" s="258">
        <f>O141</f>
        <v>43</v>
      </c>
      <c r="K239" s="259"/>
      <c r="L239" s="258">
        <f>O142</f>
        <v>11</v>
      </c>
      <c r="M239" s="259"/>
      <c r="N239" s="137">
        <f>O143</f>
        <v>3.909090909090909</v>
      </c>
      <c r="O239" s="138"/>
    </row>
    <row r="240" spans="2:16" ht="12" customHeight="1">
      <c r="B240" s="57" t="s">
        <v>10</v>
      </c>
      <c r="C240" s="121" t="s">
        <v>79</v>
      </c>
      <c r="D240" s="122"/>
      <c r="E240" s="122"/>
      <c r="F240" s="122"/>
      <c r="G240" s="122"/>
      <c r="H240" s="122"/>
      <c r="I240" s="123"/>
      <c r="J240" s="258">
        <f>O162</f>
        <v>37</v>
      </c>
      <c r="K240" s="259"/>
      <c r="L240" s="258">
        <f>O163</f>
        <v>10</v>
      </c>
      <c r="M240" s="259"/>
      <c r="N240" s="137">
        <f>O164</f>
        <v>3.7</v>
      </c>
      <c r="O240" s="138"/>
      <c r="P240" s="2"/>
    </row>
    <row r="241" spans="2:15" ht="12" customHeight="1">
      <c r="B241" s="57" t="s">
        <v>11</v>
      </c>
      <c r="C241" s="121" t="s">
        <v>80</v>
      </c>
      <c r="D241" s="122"/>
      <c r="E241" s="122"/>
      <c r="F241" s="122"/>
      <c r="G241" s="122"/>
      <c r="H241" s="122"/>
      <c r="I241" s="123"/>
      <c r="J241" s="258">
        <f>O179</f>
        <v>23</v>
      </c>
      <c r="K241" s="259"/>
      <c r="L241" s="258">
        <f>O180</f>
        <v>6</v>
      </c>
      <c r="M241" s="259"/>
      <c r="N241" s="137">
        <f>O181</f>
        <v>3.8333333333333335</v>
      </c>
      <c r="O241" s="138"/>
    </row>
    <row r="242" spans="2:15" ht="12" customHeight="1">
      <c r="B242" s="57" t="s">
        <v>12</v>
      </c>
      <c r="C242" s="121" t="s">
        <v>77</v>
      </c>
      <c r="D242" s="122"/>
      <c r="E242" s="122"/>
      <c r="F242" s="122"/>
      <c r="G242" s="122"/>
      <c r="H242" s="122"/>
      <c r="I242" s="123"/>
      <c r="J242" s="258">
        <f>O207</f>
        <v>64</v>
      </c>
      <c r="K242" s="259"/>
      <c r="L242" s="258">
        <f>O208</f>
        <v>17</v>
      </c>
      <c r="M242" s="259"/>
      <c r="N242" s="137">
        <f>O209</f>
        <v>3.764705882352941</v>
      </c>
      <c r="O242" s="138"/>
    </row>
    <row r="243" spans="2:15" ht="12" customHeight="1">
      <c r="B243" s="57" t="s">
        <v>13</v>
      </c>
      <c r="C243" s="121" t="s">
        <v>81</v>
      </c>
      <c r="D243" s="122"/>
      <c r="E243" s="122"/>
      <c r="F243" s="122"/>
      <c r="G243" s="122"/>
      <c r="H243" s="122"/>
      <c r="I243" s="123"/>
      <c r="J243" s="258">
        <f>O221</f>
        <v>11</v>
      </c>
      <c r="K243" s="259"/>
      <c r="L243" s="258">
        <f>O222</f>
        <v>3</v>
      </c>
      <c r="M243" s="259"/>
      <c r="N243" s="137">
        <f>O223</f>
        <v>3.6666666666666665</v>
      </c>
      <c r="O243" s="138"/>
    </row>
    <row r="244" spans="2:15" ht="12" customHeight="1">
      <c r="B244" s="54"/>
      <c r="C244" s="121" t="s">
        <v>16</v>
      </c>
      <c r="D244" s="122"/>
      <c r="E244" s="122"/>
      <c r="F244" s="122"/>
      <c r="G244" s="122"/>
      <c r="H244" s="122"/>
      <c r="I244" s="122"/>
      <c r="J244" s="123"/>
      <c r="K244" s="337">
        <f>SUM(N237:N243)</f>
        <v>26.399049316696377</v>
      </c>
      <c r="L244" s="338"/>
      <c r="M244" s="339"/>
      <c r="N244" s="354"/>
      <c r="O244" s="355"/>
    </row>
    <row r="245" spans="2:15" ht="12" customHeight="1">
      <c r="B245" s="54"/>
      <c r="C245" s="121" t="s">
        <v>222</v>
      </c>
      <c r="D245" s="122"/>
      <c r="E245" s="122"/>
      <c r="F245" s="122"/>
      <c r="G245" s="122"/>
      <c r="H245" s="122"/>
      <c r="I245" s="122"/>
      <c r="J245" s="123"/>
      <c r="K245" s="342">
        <f>COUNTIF(L237:L243,"&gt;0")</f>
        <v>7</v>
      </c>
      <c r="L245" s="343"/>
      <c r="M245" s="344"/>
      <c r="N245" s="340"/>
      <c r="O245" s="341"/>
    </row>
    <row r="246" spans="2:15" ht="15" customHeight="1" thickBot="1">
      <c r="B246" s="87"/>
      <c r="C246" s="126" t="s">
        <v>223</v>
      </c>
      <c r="D246" s="127"/>
      <c r="E246" s="127"/>
      <c r="F246" s="127"/>
      <c r="G246" s="127"/>
      <c r="H246" s="127"/>
      <c r="I246" s="127"/>
      <c r="J246" s="128"/>
      <c r="K246" s="332">
        <f>K244/7</f>
        <v>3.771292759528054</v>
      </c>
      <c r="L246" s="333"/>
      <c r="M246" s="333"/>
      <c r="N246" s="334"/>
      <c r="O246" s="335"/>
    </row>
    <row r="247" spans="2:15" ht="8.25" customHeight="1">
      <c r="B247" s="345"/>
      <c r="C247" s="346"/>
      <c r="D247" s="346"/>
      <c r="E247" s="346"/>
      <c r="F247" s="346"/>
      <c r="G247" s="346"/>
      <c r="H247" s="346"/>
      <c r="I247" s="346"/>
      <c r="J247" s="346"/>
      <c r="K247" s="346"/>
      <c r="L247" s="346"/>
      <c r="M247" s="346"/>
      <c r="N247" s="346"/>
      <c r="O247" s="347"/>
    </row>
    <row r="248" spans="1:16" ht="14.25" customHeight="1">
      <c r="A248" s="86"/>
      <c r="B248" s="89" t="s">
        <v>265</v>
      </c>
      <c r="C248" s="353" t="s">
        <v>290</v>
      </c>
      <c r="D248" s="353"/>
      <c r="E248" s="353"/>
      <c r="F248" s="353"/>
      <c r="G248" s="353"/>
      <c r="H248" s="353"/>
      <c r="I248" s="353"/>
      <c r="J248" s="353"/>
      <c r="K248" s="353"/>
      <c r="L248" s="90"/>
      <c r="M248" s="352">
        <f>K246*25</f>
        <v>94.28231898820135</v>
      </c>
      <c r="N248" s="352"/>
      <c r="O248" s="37"/>
      <c r="P248" s="13"/>
    </row>
    <row r="249" spans="1:16" ht="9" customHeight="1">
      <c r="A249" s="12"/>
      <c r="B249" s="22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23"/>
      <c r="P249" s="12"/>
    </row>
    <row r="250" spans="1:16" ht="22.5" customHeight="1">
      <c r="A250" s="12"/>
      <c r="B250" s="40"/>
      <c r="C250" s="109" t="s">
        <v>224</v>
      </c>
      <c r="D250" s="109"/>
      <c r="E250" s="109" t="s">
        <v>44</v>
      </c>
      <c r="F250" s="110"/>
      <c r="G250" s="110"/>
      <c r="H250" s="110"/>
      <c r="I250" s="110"/>
      <c r="J250" s="110"/>
      <c r="K250" s="109" t="s">
        <v>34</v>
      </c>
      <c r="L250" s="110"/>
      <c r="M250" s="110"/>
      <c r="N250" s="110"/>
      <c r="O250" s="336"/>
      <c r="P250" s="16"/>
    </row>
    <row r="251" spans="1:16" ht="15" customHeight="1">
      <c r="A251" s="12"/>
      <c r="B251" s="41"/>
      <c r="C251" s="93" t="s">
        <v>287</v>
      </c>
      <c r="D251" s="93"/>
      <c r="E251" s="93" t="s">
        <v>287</v>
      </c>
      <c r="F251" s="111"/>
      <c r="G251" s="111"/>
      <c r="H251" s="111"/>
      <c r="I251" s="111"/>
      <c r="J251" s="111"/>
      <c r="K251" s="93" t="s">
        <v>287</v>
      </c>
      <c r="L251" s="111"/>
      <c r="M251" s="111"/>
      <c r="N251" s="111"/>
      <c r="O251" s="124"/>
      <c r="P251" s="16"/>
    </row>
    <row r="252" spans="1:16" ht="30" customHeight="1">
      <c r="A252" s="12"/>
      <c r="B252" s="40"/>
      <c r="C252" s="109" t="s">
        <v>225</v>
      </c>
      <c r="D252" s="110"/>
      <c r="E252" s="109" t="s">
        <v>45</v>
      </c>
      <c r="F252" s="110"/>
      <c r="G252" s="110"/>
      <c r="H252" s="110"/>
      <c r="I252" s="110"/>
      <c r="J252" s="110"/>
      <c r="K252" s="109" t="s">
        <v>130</v>
      </c>
      <c r="L252" s="110"/>
      <c r="M252" s="110"/>
      <c r="N252" s="110"/>
      <c r="O252" s="336"/>
      <c r="P252" s="16"/>
    </row>
    <row r="253" spans="1:16" ht="15" customHeight="1">
      <c r="A253" s="12"/>
      <c r="B253" s="41"/>
      <c r="C253" s="93" t="s">
        <v>287</v>
      </c>
      <c r="D253" s="111"/>
      <c r="E253" s="93" t="s">
        <v>287</v>
      </c>
      <c r="F253" s="111"/>
      <c r="G253" s="111"/>
      <c r="H253" s="111"/>
      <c r="I253" s="111"/>
      <c r="J253" s="111"/>
      <c r="K253" s="93" t="s">
        <v>287</v>
      </c>
      <c r="L253" s="111"/>
      <c r="M253" s="111"/>
      <c r="N253" s="111"/>
      <c r="O253" s="124"/>
      <c r="P253" s="16"/>
    </row>
    <row r="254" spans="1:16" ht="9" customHeight="1">
      <c r="A254" s="12"/>
      <c r="B254" s="42"/>
      <c r="C254" s="112"/>
      <c r="D254" s="112"/>
      <c r="E254" s="112"/>
      <c r="F254" s="119"/>
      <c r="G254" s="119"/>
      <c r="H254" s="119"/>
      <c r="I254" s="119"/>
      <c r="J254" s="119"/>
      <c r="K254" s="112"/>
      <c r="L254" s="119"/>
      <c r="M254" s="119"/>
      <c r="N254" s="119"/>
      <c r="O254" s="118"/>
      <c r="P254" s="16"/>
    </row>
    <row r="255" spans="1:16" ht="7.5" customHeight="1">
      <c r="A255" s="12"/>
      <c r="B255" s="41"/>
      <c r="C255" s="93"/>
      <c r="D255" s="93"/>
      <c r="E255" s="93"/>
      <c r="F255" s="111"/>
      <c r="G255" s="111"/>
      <c r="H255" s="111"/>
      <c r="I255" s="111"/>
      <c r="J255" s="111"/>
      <c r="K255" s="93"/>
      <c r="L255" s="111"/>
      <c r="M255" s="111"/>
      <c r="N255" s="111"/>
      <c r="O255" s="124"/>
      <c r="P255" s="16"/>
    </row>
    <row r="256" spans="1:16" ht="8.25" customHeight="1">
      <c r="A256" s="12"/>
      <c r="B256" s="42"/>
      <c r="C256" s="112"/>
      <c r="D256" s="112"/>
      <c r="E256" s="112"/>
      <c r="F256" s="119"/>
      <c r="G256" s="119"/>
      <c r="H256" s="119"/>
      <c r="I256" s="119"/>
      <c r="J256" s="119"/>
      <c r="K256" s="112"/>
      <c r="L256" s="112"/>
      <c r="M256" s="112"/>
      <c r="N256" s="112"/>
      <c r="O256" s="118"/>
      <c r="P256" s="16"/>
    </row>
    <row r="257" spans="1:16" ht="7.5" customHeight="1">
      <c r="A257" s="12"/>
      <c r="B257" s="41"/>
      <c r="C257" s="93"/>
      <c r="D257" s="93"/>
      <c r="E257" s="93"/>
      <c r="F257" s="111"/>
      <c r="G257" s="111"/>
      <c r="H257" s="111"/>
      <c r="I257" s="111"/>
      <c r="J257" s="111"/>
      <c r="K257" s="93"/>
      <c r="L257" s="111"/>
      <c r="M257" s="111"/>
      <c r="N257" s="111"/>
      <c r="O257" s="124"/>
      <c r="P257" s="16"/>
    </row>
    <row r="258" spans="1:16" ht="23.25" customHeight="1">
      <c r="A258" s="12"/>
      <c r="B258" s="24"/>
      <c r="C258" s="349" t="s">
        <v>131</v>
      </c>
      <c r="D258" s="349"/>
      <c r="E258" s="349"/>
      <c r="F258" s="349"/>
      <c r="G258" s="349"/>
      <c r="H258" s="25"/>
      <c r="I258" s="349" t="s">
        <v>76</v>
      </c>
      <c r="J258" s="349"/>
      <c r="K258" s="349"/>
      <c r="L258" s="349"/>
      <c r="M258" s="349"/>
      <c r="N258" s="349"/>
      <c r="O258" s="26"/>
      <c r="P258" s="13"/>
    </row>
    <row r="259" spans="1:16" ht="15" customHeight="1">
      <c r="A259" s="12"/>
      <c r="B259" s="27"/>
      <c r="C259" s="120">
        <f>G14</f>
        <v>40900</v>
      </c>
      <c r="D259" s="120"/>
      <c r="E259" s="120"/>
      <c r="F259" s="120"/>
      <c r="G259" s="120"/>
      <c r="H259" s="28"/>
      <c r="I259" s="350" t="s">
        <v>245</v>
      </c>
      <c r="J259" s="350"/>
      <c r="K259" s="350"/>
      <c r="L259" s="350"/>
      <c r="M259" s="350"/>
      <c r="N259" s="350"/>
      <c r="O259" s="26"/>
      <c r="P259" s="13"/>
    </row>
    <row r="260" spans="1:16" ht="16.5" customHeight="1">
      <c r="A260" s="12"/>
      <c r="B260" s="24"/>
      <c r="C260" s="67"/>
      <c r="D260" s="66"/>
      <c r="E260" s="66"/>
      <c r="F260" s="66"/>
      <c r="G260" s="29"/>
      <c r="H260" s="25"/>
      <c r="I260" s="351"/>
      <c r="J260" s="351"/>
      <c r="K260" s="351"/>
      <c r="L260" s="351"/>
      <c r="M260" s="351"/>
      <c r="N260" s="351"/>
      <c r="O260" s="26"/>
      <c r="P260" s="13"/>
    </row>
    <row r="261" spans="1:16" ht="14.25" customHeight="1">
      <c r="A261" s="12"/>
      <c r="B261" s="30"/>
      <c r="C261" s="348" t="s">
        <v>45</v>
      </c>
      <c r="D261" s="348"/>
      <c r="E261" s="348"/>
      <c r="F261" s="348"/>
      <c r="G261" s="348"/>
      <c r="H261" s="77"/>
      <c r="I261" s="348" t="s">
        <v>288</v>
      </c>
      <c r="J261" s="116"/>
      <c r="K261" s="116"/>
      <c r="L261" s="116"/>
      <c r="M261" s="116"/>
      <c r="N261" s="116"/>
      <c r="O261" s="26"/>
      <c r="P261" s="13"/>
    </row>
    <row r="262" spans="1:16" ht="16.5" customHeight="1">
      <c r="A262" s="12"/>
      <c r="B262" s="27"/>
      <c r="C262" s="113" t="s">
        <v>125</v>
      </c>
      <c r="D262" s="113"/>
      <c r="E262" s="113"/>
      <c r="F262" s="113"/>
      <c r="G262" s="113"/>
      <c r="H262" s="78"/>
      <c r="I262" s="113" t="s">
        <v>289</v>
      </c>
      <c r="J262" s="116"/>
      <c r="K262" s="116"/>
      <c r="L262" s="116"/>
      <c r="M262" s="116"/>
      <c r="N262" s="116"/>
      <c r="O262" s="26"/>
      <c r="P262" s="13"/>
    </row>
    <row r="263" spans="1:16" ht="12.75">
      <c r="A263" s="12"/>
      <c r="B263" s="32"/>
      <c r="C263" s="33"/>
      <c r="D263" s="33"/>
      <c r="E263" s="34"/>
      <c r="F263" s="34"/>
      <c r="G263" s="34"/>
      <c r="H263" s="31"/>
      <c r="I263" s="31"/>
      <c r="J263" s="11"/>
      <c r="K263" s="11"/>
      <c r="L263" s="11"/>
      <c r="M263" s="11"/>
      <c r="N263" s="11"/>
      <c r="O263" s="26"/>
      <c r="P263" s="13"/>
    </row>
    <row r="264" spans="1:16" ht="12.75">
      <c r="A264" s="12"/>
      <c r="B264" s="24"/>
      <c r="C264" s="11"/>
      <c r="D264" s="114" t="s">
        <v>124</v>
      </c>
      <c r="E264" s="114"/>
      <c r="F264" s="114"/>
      <c r="G264" s="114"/>
      <c r="H264" s="114"/>
      <c r="I264" s="114"/>
      <c r="J264" s="114"/>
      <c r="K264" s="114"/>
      <c r="L264" s="11"/>
      <c r="M264" s="11"/>
      <c r="N264" s="11"/>
      <c r="O264" s="26"/>
      <c r="P264" s="13"/>
    </row>
    <row r="265" spans="1:16" ht="15">
      <c r="A265" s="12"/>
      <c r="B265" s="24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15"/>
      <c r="P265" s="13"/>
    </row>
    <row r="266" spans="1:16" ht="15">
      <c r="A266" s="12"/>
      <c r="B266" s="24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117"/>
      <c r="P266" s="13"/>
    </row>
    <row r="267" spans="1:16" ht="12.75">
      <c r="A267" s="12"/>
      <c r="B267" s="24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26"/>
      <c r="P267" s="13"/>
    </row>
    <row r="268" spans="1:16" ht="12.75">
      <c r="A268" s="12"/>
      <c r="B268" s="24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26"/>
      <c r="P268" s="13"/>
    </row>
    <row r="269" spans="1:16" ht="8.25" customHeight="1" thickBot="1">
      <c r="A269" s="12"/>
      <c r="B269" s="59"/>
      <c r="C269" s="61" t="s">
        <v>228</v>
      </c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356"/>
      <c r="O269" s="357"/>
      <c r="P269" s="13"/>
    </row>
    <row r="270" spans="1:16" ht="12.75">
      <c r="A270" s="12"/>
      <c r="B270" s="11"/>
      <c r="C270" s="11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11"/>
      <c r="P270" s="13"/>
    </row>
    <row r="271" spans="1:16" ht="12.75">
      <c r="A271" s="12"/>
      <c r="B271" s="11"/>
      <c r="C271" s="11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11"/>
      <c r="P271" s="13"/>
    </row>
    <row r="272" spans="1:16" ht="12.75">
      <c r="A272" s="12"/>
      <c r="B272" s="11"/>
      <c r="C272" s="11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11"/>
      <c r="P272" s="13"/>
    </row>
    <row r="273" spans="1:16" ht="12.75">
      <c r="A273" s="12"/>
      <c r="B273" s="11"/>
      <c r="C273" s="11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11"/>
      <c r="P273" s="13"/>
    </row>
    <row r="274" spans="1:16" ht="12.75">
      <c r="A274" s="12"/>
      <c r="B274" s="11"/>
      <c r="C274" s="11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11"/>
      <c r="P274" s="13"/>
    </row>
    <row r="275" spans="1:16" ht="12.75">
      <c r="A275" s="12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3"/>
    </row>
    <row r="276" spans="1:16" ht="12.75">
      <c r="A276" s="12"/>
      <c r="B276" s="11"/>
      <c r="C276" s="11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11"/>
      <c r="P276" s="13"/>
    </row>
    <row r="277" spans="1:16" ht="12.75">
      <c r="A277" s="12"/>
      <c r="B277" s="11"/>
      <c r="C277" s="11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11"/>
      <c r="P277" s="13"/>
    </row>
    <row r="278" spans="1:15" ht="12.75">
      <c r="A278" s="12"/>
      <c r="B278" s="16"/>
      <c r="C278" s="16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1:15" ht="12.75">
      <c r="A279" s="12"/>
      <c r="B279" s="16"/>
      <c r="C279" s="16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1:15" ht="12.75">
      <c r="A280" s="12"/>
      <c r="B280" s="16"/>
      <c r="C280" s="16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1:15" ht="12.75">
      <c r="A281" s="12"/>
      <c r="B281" s="16"/>
      <c r="C281" s="16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1:15" ht="12.75">
      <c r="A282" s="12"/>
      <c r="B282" s="16"/>
      <c r="C282" s="16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1:15" ht="12.75">
      <c r="A283" s="12"/>
      <c r="B283" s="16"/>
      <c r="C283" s="16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1:15" ht="12.75">
      <c r="A284" s="12"/>
      <c r="B284" s="13"/>
      <c r="C284" s="13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.75">
      <c r="A285" s="12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.75">
      <c r="A286" s="12"/>
      <c r="B286" s="11"/>
      <c r="C286" s="11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2:15" ht="12.75">
      <c r="B287" s="11"/>
      <c r="C287" s="11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2:15" ht="12.75">
      <c r="B288" s="11"/>
      <c r="C288" s="11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2:15" ht="12.75">
      <c r="B289" s="11"/>
      <c r="C289" s="11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2:15" ht="6.75" customHeight="1">
      <c r="B290" s="11"/>
      <c r="C290" s="11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2:15" ht="9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</sheetData>
  <sheetProtection password="F7C9" sheet="1" formatCells="0" formatColumns="0" formatRows="0" insertColumns="0" insertRows="0" insertHyperlinks="0" deleteColumns="0" deleteRows="0" selectLockedCells="1" sort="0" autoFilter="0" pivotTables="0"/>
  <mergeCells count="502">
    <mergeCell ref="D39:F39"/>
    <mergeCell ref="G39:J39"/>
    <mergeCell ref="K39:O39"/>
    <mergeCell ref="K42:O42"/>
    <mergeCell ref="D40:F40"/>
    <mergeCell ref="G40:J40"/>
    <mergeCell ref="K40:O40"/>
    <mergeCell ref="D41:F41"/>
    <mergeCell ref="G41:J41"/>
    <mergeCell ref="K41:O41"/>
    <mergeCell ref="G21:O21"/>
    <mergeCell ref="B4:O4"/>
    <mergeCell ref="G19:O19"/>
    <mergeCell ref="G20:O20"/>
    <mergeCell ref="G17:O17"/>
    <mergeCell ref="G18:O18"/>
    <mergeCell ref="C12:F12"/>
    <mergeCell ref="C16:F16"/>
    <mergeCell ref="G12:O12"/>
    <mergeCell ref="G13:O13"/>
    <mergeCell ref="B3:O3"/>
    <mergeCell ref="B5:O5"/>
    <mergeCell ref="C11:F11"/>
    <mergeCell ref="I49:J49"/>
    <mergeCell ref="B31:B32"/>
    <mergeCell ref="G22:O22"/>
    <mergeCell ref="G32:H32"/>
    <mergeCell ref="I32:J32"/>
    <mergeCell ref="K32:L32"/>
    <mergeCell ref="M32:N32"/>
    <mergeCell ref="N269:O269"/>
    <mergeCell ref="C7:O7"/>
    <mergeCell ref="C242:I242"/>
    <mergeCell ref="I65:J65"/>
    <mergeCell ref="I64:J64"/>
    <mergeCell ref="I57:J57"/>
    <mergeCell ref="I58:J58"/>
    <mergeCell ref="C31:F32"/>
    <mergeCell ref="I60:J60"/>
    <mergeCell ref="C22:F22"/>
    <mergeCell ref="K254:O254"/>
    <mergeCell ref="E254:J254"/>
    <mergeCell ref="K61:O61"/>
    <mergeCell ref="K62:O62"/>
    <mergeCell ref="K63:O63"/>
    <mergeCell ref="K65:O65"/>
    <mergeCell ref="K64:O64"/>
    <mergeCell ref="M248:N248"/>
    <mergeCell ref="C248:K248"/>
    <mergeCell ref="N244:O244"/>
    <mergeCell ref="K255:O255"/>
    <mergeCell ref="K257:O257"/>
    <mergeCell ref="I261:N261"/>
    <mergeCell ref="I258:N258"/>
    <mergeCell ref="I259:N259"/>
    <mergeCell ref="I260:N260"/>
    <mergeCell ref="E255:J255"/>
    <mergeCell ref="C261:G261"/>
    <mergeCell ref="C258:G258"/>
    <mergeCell ref="C256:D256"/>
    <mergeCell ref="C251:D251"/>
    <mergeCell ref="D60:F60"/>
    <mergeCell ref="D61:F61"/>
    <mergeCell ref="I59:J59"/>
    <mergeCell ref="G61:H61"/>
    <mergeCell ref="I61:J61"/>
    <mergeCell ref="D59:F59"/>
    <mergeCell ref="L238:M238"/>
    <mergeCell ref="K246:M246"/>
    <mergeCell ref="N246:O246"/>
    <mergeCell ref="K252:O252"/>
    <mergeCell ref="K244:M244"/>
    <mergeCell ref="N245:O245"/>
    <mergeCell ref="K245:M245"/>
    <mergeCell ref="K251:O251"/>
    <mergeCell ref="K250:O250"/>
    <mergeCell ref="B247:O247"/>
    <mergeCell ref="B233:C233"/>
    <mergeCell ref="B234:C234"/>
    <mergeCell ref="J236:K236"/>
    <mergeCell ref="L236:M236"/>
    <mergeCell ref="L240:M240"/>
    <mergeCell ref="J237:K237"/>
    <mergeCell ref="J239:K239"/>
    <mergeCell ref="J240:K240"/>
    <mergeCell ref="L239:M239"/>
    <mergeCell ref="J238:K238"/>
    <mergeCell ref="N237:O237"/>
    <mergeCell ref="M234:O234"/>
    <mergeCell ref="H234:L234"/>
    <mergeCell ref="C237:I237"/>
    <mergeCell ref="C236:I236"/>
    <mergeCell ref="N236:O236"/>
    <mergeCell ref="E234:G234"/>
    <mergeCell ref="L237:M237"/>
    <mergeCell ref="C46:O46"/>
    <mergeCell ref="C37:C42"/>
    <mergeCell ref="K45:O45"/>
    <mergeCell ref="G36:J36"/>
    <mergeCell ref="K36:O36"/>
    <mergeCell ref="D37:F37"/>
    <mergeCell ref="G37:J37"/>
    <mergeCell ref="K37:O37"/>
    <mergeCell ref="D38:F38"/>
    <mergeCell ref="G38:J38"/>
    <mergeCell ref="G48:H48"/>
    <mergeCell ref="M233:O233"/>
    <mergeCell ref="H233:L233"/>
    <mergeCell ref="G47:H47"/>
    <mergeCell ref="G63:H63"/>
    <mergeCell ref="G57:H57"/>
    <mergeCell ref="G58:H58"/>
    <mergeCell ref="G59:H59"/>
    <mergeCell ref="G60:H60"/>
    <mergeCell ref="I47:J47"/>
    <mergeCell ref="G51:H51"/>
    <mergeCell ref="G62:H62"/>
    <mergeCell ref="O168:O169"/>
    <mergeCell ref="O147:O148"/>
    <mergeCell ref="M125:N126"/>
    <mergeCell ref="C111:N111"/>
    <mergeCell ref="C112:N112"/>
    <mergeCell ref="C113:N113"/>
    <mergeCell ref="C116:N116"/>
    <mergeCell ref="C117:N117"/>
    <mergeCell ref="E232:G232"/>
    <mergeCell ref="M231:O231"/>
    <mergeCell ref="F228:O228"/>
    <mergeCell ref="F229:O229"/>
    <mergeCell ref="C230:O230"/>
    <mergeCell ref="B232:C232"/>
    <mergeCell ref="H232:L232"/>
    <mergeCell ref="M232:O232"/>
    <mergeCell ref="H231:L231"/>
    <mergeCell ref="E231:G231"/>
    <mergeCell ref="B68:O68"/>
    <mergeCell ref="I48:J48"/>
    <mergeCell ref="K52:O52"/>
    <mergeCell ref="G50:H50"/>
    <mergeCell ref="I50:J50"/>
    <mergeCell ref="I51:J51"/>
    <mergeCell ref="K49:O49"/>
    <mergeCell ref="G49:H49"/>
    <mergeCell ref="O105:O106"/>
    <mergeCell ref="G53:H53"/>
    <mergeCell ref="I53:J53"/>
    <mergeCell ref="G65:H65"/>
    <mergeCell ref="G64:H64"/>
    <mergeCell ref="G52:H52"/>
    <mergeCell ref="G54:H54"/>
    <mergeCell ref="I62:J62"/>
    <mergeCell ref="I63:J63"/>
    <mergeCell ref="I54:J54"/>
    <mergeCell ref="K54:O54"/>
    <mergeCell ref="I55:J55"/>
    <mergeCell ref="K55:O55"/>
    <mergeCell ref="K57:O57"/>
    <mergeCell ref="I52:J52"/>
    <mergeCell ref="C84:N84"/>
    <mergeCell ref="C91:N91"/>
    <mergeCell ref="C87:N87"/>
    <mergeCell ref="C88:N88"/>
    <mergeCell ref="C90:N90"/>
    <mergeCell ref="K58:O58"/>
    <mergeCell ref="K59:O59"/>
    <mergeCell ref="K60:O60"/>
    <mergeCell ref="K66:O66"/>
    <mergeCell ref="N238:O238"/>
    <mergeCell ref="N239:O239"/>
    <mergeCell ref="C13:F13"/>
    <mergeCell ref="C74:N74"/>
    <mergeCell ref="I147:J148"/>
    <mergeCell ref="K147:L148"/>
    <mergeCell ref="M147:N148"/>
    <mergeCell ref="C75:N75"/>
    <mergeCell ref="C76:N76"/>
    <mergeCell ref="C78:N78"/>
    <mergeCell ref="K50:O50"/>
    <mergeCell ref="K47:O47"/>
    <mergeCell ref="K48:O48"/>
    <mergeCell ref="G67:H67"/>
    <mergeCell ref="I67:J67"/>
    <mergeCell ref="K51:O51"/>
    <mergeCell ref="G55:H55"/>
    <mergeCell ref="K53:O53"/>
    <mergeCell ref="G66:H66"/>
    <mergeCell ref="I66:J66"/>
    <mergeCell ref="B69:O69"/>
    <mergeCell ref="B70:O70"/>
    <mergeCell ref="K56:O56"/>
    <mergeCell ref="G56:H56"/>
    <mergeCell ref="I56:J56"/>
    <mergeCell ref="D56:F56"/>
    <mergeCell ref="D57:F57"/>
    <mergeCell ref="D58:F58"/>
    <mergeCell ref="K67:O67"/>
    <mergeCell ref="D66:F66"/>
    <mergeCell ref="B71:O71"/>
    <mergeCell ref="B72:D73"/>
    <mergeCell ref="O72:O73"/>
    <mergeCell ref="G73:H73"/>
    <mergeCell ref="M73:N73"/>
    <mergeCell ref="K72:L72"/>
    <mergeCell ref="M72:N72"/>
    <mergeCell ref="E72:F72"/>
    <mergeCell ref="I73:J73"/>
    <mergeCell ref="G72:H72"/>
    <mergeCell ref="I72:J72"/>
    <mergeCell ref="C77:N77"/>
    <mergeCell ref="C79:N79"/>
    <mergeCell ref="C89:N89"/>
    <mergeCell ref="C85:N85"/>
    <mergeCell ref="C86:N86"/>
    <mergeCell ref="C80:N80"/>
    <mergeCell ref="C81:N81"/>
    <mergeCell ref="C82:N82"/>
    <mergeCell ref="C83:N83"/>
    <mergeCell ref="C129:N129"/>
    <mergeCell ref="E106:F106"/>
    <mergeCell ref="G106:H106"/>
    <mergeCell ref="C100:N100"/>
    <mergeCell ref="C128:N128"/>
    <mergeCell ref="B120:N120"/>
    <mergeCell ref="B119:N119"/>
    <mergeCell ref="B102:O102"/>
    <mergeCell ref="B103:O103"/>
    <mergeCell ref="B104:O104"/>
    <mergeCell ref="C97:N97"/>
    <mergeCell ref="C98:N98"/>
    <mergeCell ref="C99:N99"/>
    <mergeCell ref="C107:N107"/>
    <mergeCell ref="M105:N105"/>
    <mergeCell ref="I105:J105"/>
    <mergeCell ref="I106:J106"/>
    <mergeCell ref="K106:L106"/>
    <mergeCell ref="K105:L105"/>
    <mergeCell ref="M106:N106"/>
    <mergeCell ref="C130:N130"/>
    <mergeCell ref="L243:M243"/>
    <mergeCell ref="J241:K241"/>
    <mergeCell ref="J242:K242"/>
    <mergeCell ref="N241:O241"/>
    <mergeCell ref="L242:M242"/>
    <mergeCell ref="N242:O242"/>
    <mergeCell ref="N243:O243"/>
    <mergeCell ref="J243:K243"/>
    <mergeCell ref="L241:M241"/>
    <mergeCell ref="D47:F47"/>
    <mergeCell ref="A7:A13"/>
    <mergeCell ref="I185:J186"/>
    <mergeCell ref="E185:F186"/>
    <mergeCell ref="M185:N186"/>
    <mergeCell ref="D51:F51"/>
    <mergeCell ref="D52:F52"/>
    <mergeCell ref="D53:F53"/>
    <mergeCell ref="D54:F54"/>
    <mergeCell ref="C17:F17"/>
    <mergeCell ref="C23:F23"/>
    <mergeCell ref="C21:F21"/>
    <mergeCell ref="C44:J44"/>
    <mergeCell ref="C18:F18"/>
    <mergeCell ref="C20:F20"/>
    <mergeCell ref="C19:F19"/>
    <mergeCell ref="G31:H31"/>
    <mergeCell ref="I31:J31"/>
    <mergeCell ref="I34:J34"/>
    <mergeCell ref="G23:O23"/>
    <mergeCell ref="K44:O44"/>
    <mergeCell ref="C26:F26"/>
    <mergeCell ref="C25:F25"/>
    <mergeCell ref="C24:F24"/>
    <mergeCell ref="B33:B34"/>
    <mergeCell ref="B29:B30"/>
    <mergeCell ref="C29:F30"/>
    <mergeCell ref="M34:N34"/>
    <mergeCell ref="K34:L34"/>
    <mergeCell ref="D36:F36"/>
    <mergeCell ref="K33:L33"/>
    <mergeCell ref="M33:N33"/>
    <mergeCell ref="G33:H33"/>
    <mergeCell ref="G34:H34"/>
    <mergeCell ref="C43:G43"/>
    <mergeCell ref="I33:J33"/>
    <mergeCell ref="H43:O43"/>
    <mergeCell ref="K38:O38"/>
    <mergeCell ref="D42:F42"/>
    <mergeCell ref="G42:J42"/>
    <mergeCell ref="D62:F62"/>
    <mergeCell ref="D63:F63"/>
    <mergeCell ref="D64:F64"/>
    <mergeCell ref="D65:F65"/>
    <mergeCell ref="B37:B42"/>
    <mergeCell ref="C45:J45"/>
    <mergeCell ref="D48:F48"/>
    <mergeCell ref="D50:F50"/>
    <mergeCell ref="D49:F49"/>
    <mergeCell ref="D55:F55"/>
    <mergeCell ref="C114:N114"/>
    <mergeCell ref="C110:N110"/>
    <mergeCell ref="B121:N121"/>
    <mergeCell ref="C118:N118"/>
    <mergeCell ref="C115:N115"/>
    <mergeCell ref="D67:F67"/>
    <mergeCell ref="C108:N108"/>
    <mergeCell ref="E73:F73"/>
    <mergeCell ref="K73:L73"/>
    <mergeCell ref="C92:N92"/>
    <mergeCell ref="B122:O122"/>
    <mergeCell ref="C93:N93"/>
    <mergeCell ref="C94:N94"/>
    <mergeCell ref="C95:N95"/>
    <mergeCell ref="C96:N96"/>
    <mergeCell ref="C101:N101"/>
    <mergeCell ref="E105:F105"/>
    <mergeCell ref="G105:H105"/>
    <mergeCell ref="B105:D106"/>
    <mergeCell ref="C109:N109"/>
    <mergeCell ref="B123:O123"/>
    <mergeCell ref="B124:O124"/>
    <mergeCell ref="B125:D126"/>
    <mergeCell ref="C127:N127"/>
    <mergeCell ref="O125:O126"/>
    <mergeCell ref="G125:H126"/>
    <mergeCell ref="I125:J126"/>
    <mergeCell ref="K125:L126"/>
    <mergeCell ref="E125:F126"/>
    <mergeCell ref="C135:N135"/>
    <mergeCell ref="C136:N136"/>
    <mergeCell ref="C137:N137"/>
    <mergeCell ref="C138:N138"/>
    <mergeCell ref="C131:N131"/>
    <mergeCell ref="C132:N132"/>
    <mergeCell ref="C133:N133"/>
    <mergeCell ref="C134:N134"/>
    <mergeCell ref="G147:H148"/>
    <mergeCell ref="B143:N143"/>
    <mergeCell ref="B144:O144"/>
    <mergeCell ref="B145:O145"/>
    <mergeCell ref="B146:O146"/>
    <mergeCell ref="C139:N139"/>
    <mergeCell ref="C140:N140"/>
    <mergeCell ref="B141:N141"/>
    <mergeCell ref="B142:N142"/>
    <mergeCell ref="C159:N159"/>
    <mergeCell ref="C152:N152"/>
    <mergeCell ref="C153:N153"/>
    <mergeCell ref="C154:N154"/>
    <mergeCell ref="C155:N155"/>
    <mergeCell ref="B147:D148"/>
    <mergeCell ref="C149:N149"/>
    <mergeCell ref="C150:N150"/>
    <mergeCell ref="C151:N151"/>
    <mergeCell ref="E147:F148"/>
    <mergeCell ref="C170:N170"/>
    <mergeCell ref="C171:N171"/>
    <mergeCell ref="C172:N172"/>
    <mergeCell ref="E168:F169"/>
    <mergeCell ref="G168:H169"/>
    <mergeCell ref="M168:N169"/>
    <mergeCell ref="K168:L169"/>
    <mergeCell ref="B179:N179"/>
    <mergeCell ref="B180:N180"/>
    <mergeCell ref="C202:N202"/>
    <mergeCell ref="C203:N203"/>
    <mergeCell ref="C198:N198"/>
    <mergeCell ref="C199:N199"/>
    <mergeCell ref="C201:N201"/>
    <mergeCell ref="C200:N200"/>
    <mergeCell ref="C188:N188"/>
    <mergeCell ref="C189:N189"/>
    <mergeCell ref="G16:O16"/>
    <mergeCell ref="G24:O24"/>
    <mergeCell ref="G25:O25"/>
    <mergeCell ref="I168:J169"/>
    <mergeCell ref="B164:N164"/>
    <mergeCell ref="B168:D169"/>
    <mergeCell ref="B165:O165"/>
    <mergeCell ref="C156:N156"/>
    <mergeCell ref="C157:N157"/>
    <mergeCell ref="C158:N158"/>
    <mergeCell ref="C195:N195"/>
    <mergeCell ref="G185:H186"/>
    <mergeCell ref="B163:N163"/>
    <mergeCell ref="K185:L186"/>
    <mergeCell ref="C191:N191"/>
    <mergeCell ref="C174:N174"/>
    <mergeCell ref="C175:N175"/>
    <mergeCell ref="C176:N176"/>
    <mergeCell ref="B185:D185"/>
    <mergeCell ref="B186:D186"/>
    <mergeCell ref="C196:N196"/>
    <mergeCell ref="B166:O166"/>
    <mergeCell ref="B167:O167"/>
    <mergeCell ref="C187:N187"/>
    <mergeCell ref="O185:O186"/>
    <mergeCell ref="C192:N192"/>
    <mergeCell ref="C193:N193"/>
    <mergeCell ref="C194:N194"/>
    <mergeCell ref="C178:N178"/>
    <mergeCell ref="C190:N190"/>
    <mergeCell ref="B162:N162"/>
    <mergeCell ref="C173:N173"/>
    <mergeCell ref="C8:F8"/>
    <mergeCell ref="G8:O8"/>
    <mergeCell ref="G9:O9"/>
    <mergeCell ref="G14:O14"/>
    <mergeCell ref="C10:F10"/>
    <mergeCell ref="G10:O10"/>
    <mergeCell ref="G11:O11"/>
    <mergeCell ref="C14:F14"/>
    <mergeCell ref="C197:N197"/>
    <mergeCell ref="C204:N204"/>
    <mergeCell ref="K31:L31"/>
    <mergeCell ref="C177:N177"/>
    <mergeCell ref="C9:F9"/>
    <mergeCell ref="G15:O15"/>
    <mergeCell ref="G26:O26"/>
    <mergeCell ref="C15:F15"/>
    <mergeCell ref="C160:N160"/>
    <mergeCell ref="C161:N161"/>
    <mergeCell ref="B226:O226"/>
    <mergeCell ref="B227:E227"/>
    <mergeCell ref="F227:O227"/>
    <mergeCell ref="B224:O224"/>
    <mergeCell ref="C205:N205"/>
    <mergeCell ref="C206:N206"/>
    <mergeCell ref="B211:O211"/>
    <mergeCell ref="B225:O225"/>
    <mergeCell ref="C220:N220"/>
    <mergeCell ref="B221:N221"/>
    <mergeCell ref="C215:N215"/>
    <mergeCell ref="C216:N216"/>
    <mergeCell ref="C219:N219"/>
    <mergeCell ref="B222:N222"/>
    <mergeCell ref="B208:N208"/>
    <mergeCell ref="B209:N209"/>
    <mergeCell ref="M213:N214"/>
    <mergeCell ref="B181:N181"/>
    <mergeCell ref="B182:O182"/>
    <mergeCell ref="B183:O183"/>
    <mergeCell ref="B184:O184"/>
    <mergeCell ref="G213:H214"/>
    <mergeCell ref="E213:F214"/>
    <mergeCell ref="B210:O210"/>
    <mergeCell ref="B228:E228"/>
    <mergeCell ref="B229:E229"/>
    <mergeCell ref="E233:G233"/>
    <mergeCell ref="B207:N207"/>
    <mergeCell ref="I213:J214"/>
    <mergeCell ref="B214:D214"/>
    <mergeCell ref="B212:O212"/>
    <mergeCell ref="O213:O214"/>
    <mergeCell ref="K213:L214"/>
    <mergeCell ref="B213:D213"/>
    <mergeCell ref="E250:J250"/>
    <mergeCell ref="C243:I243"/>
    <mergeCell ref="C244:J244"/>
    <mergeCell ref="B223:N223"/>
    <mergeCell ref="C246:J246"/>
    <mergeCell ref="B238:I238"/>
    <mergeCell ref="B235:O235"/>
    <mergeCell ref="B231:C231"/>
    <mergeCell ref="C245:J245"/>
    <mergeCell ref="N240:O240"/>
    <mergeCell ref="K256:O256"/>
    <mergeCell ref="E256:J256"/>
    <mergeCell ref="E257:J257"/>
    <mergeCell ref="C259:G259"/>
    <mergeCell ref="C217:N217"/>
    <mergeCell ref="C218:N218"/>
    <mergeCell ref="C239:I239"/>
    <mergeCell ref="K253:O253"/>
    <mergeCell ref="C240:I240"/>
    <mergeCell ref="C241:I241"/>
    <mergeCell ref="C265:D265"/>
    <mergeCell ref="E265:J265"/>
    <mergeCell ref="D264:K264"/>
    <mergeCell ref="K265:O265"/>
    <mergeCell ref="I262:N262"/>
    <mergeCell ref="C266:D266"/>
    <mergeCell ref="E266:J266"/>
    <mergeCell ref="K266:O266"/>
    <mergeCell ref="C27:F27"/>
    <mergeCell ref="C252:D252"/>
    <mergeCell ref="C253:D253"/>
    <mergeCell ref="C254:D254"/>
    <mergeCell ref="C255:D255"/>
    <mergeCell ref="C262:G262"/>
    <mergeCell ref="C250:D250"/>
    <mergeCell ref="E251:J251"/>
    <mergeCell ref="E253:J253"/>
    <mergeCell ref="E252:J252"/>
    <mergeCell ref="M31:N31"/>
    <mergeCell ref="C257:D257"/>
    <mergeCell ref="A15:A19"/>
    <mergeCell ref="E35:O35"/>
    <mergeCell ref="C35:C36"/>
    <mergeCell ref="B35:B36"/>
    <mergeCell ref="G27:O27"/>
    <mergeCell ref="G28:O28"/>
    <mergeCell ref="C28:F28"/>
    <mergeCell ref="C33:F34"/>
  </mergeCells>
  <printOptions/>
  <pageMargins left="0.79" right="0.33" top="0.6299212598425197" bottom="0.54" header="0.1968503937007874" footer="0.1968503937007874"/>
  <pageSetup horizontalDpi="600" verticalDpi="600" orientation="portrait" paperSize="9" r:id="rId3"/>
  <headerFooter alignWithMargins="0">
    <oddFooter>&amp;RSayfa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Bursa Milli Eğitim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MTSK Teftiş Formu</dc:title>
  <dc:subject>Rapor</dc:subject>
  <dc:creator>Vahap Atasoy</dc:creator>
  <cp:keywords/>
  <dc:description>Bursa Eğitim Müfettişleri Başkanlığı adına hazırlanmıştır.</dc:description>
  <cp:lastModifiedBy>AHMET ÇAKMAK</cp:lastModifiedBy>
  <cp:lastPrinted>2011-03-26T11:45:09Z</cp:lastPrinted>
  <dcterms:created xsi:type="dcterms:W3CDTF">2008-12-19T12:48:47Z</dcterms:created>
  <dcterms:modified xsi:type="dcterms:W3CDTF">2013-02-02T18:46:19Z</dcterms:modified>
  <cp:category>Teftiş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üzenleyen">
    <vt:lpwstr>Vahap Atasoy</vt:lpwstr>
  </property>
</Properties>
</file>